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DataEntry" sheetId="1" r:id="rId1"/>
    <sheet name="More than 7 items" sheetId="2" state="hidden" r:id="rId2"/>
    <sheet name="Instructions" sheetId="3" r:id="rId3"/>
    <sheet name="Automatismi" sheetId="4" state="hidden" r:id="rId4"/>
  </sheets>
  <definedNames>
    <definedName name="_xlnm.Print_Area" localSheetId="0">'DataEntry'!$A$1:$P$45</definedName>
    <definedName name="_xlnm.Print_Titles" localSheetId="0">'DataEntry'!$1:$7</definedName>
  </definedNames>
  <calcPr fullCalcOnLoad="1"/>
</workbook>
</file>

<file path=xl/comments1.xml><?xml version="1.0" encoding="utf-8"?>
<comments xmlns="http://schemas.openxmlformats.org/spreadsheetml/2006/main">
  <authors>
    <author>Pierro Vincenzo</author>
  </authors>
  <commentList>
    <comment ref="E6" authorId="0">
      <text>
        <r>
          <rPr>
            <sz val="9"/>
            <rFont val="Tahoma"/>
            <family val="2"/>
          </rPr>
          <t xml:space="preserve">Mandatory
</t>
        </r>
      </text>
    </comment>
  </commentList>
</comments>
</file>

<file path=xl/sharedStrings.xml><?xml version="1.0" encoding="utf-8"?>
<sst xmlns="http://schemas.openxmlformats.org/spreadsheetml/2006/main" count="168" uniqueCount="120">
  <si>
    <t>Authorized Signature</t>
  </si>
  <si>
    <t>Print Name</t>
  </si>
  <si>
    <t>Date</t>
  </si>
  <si>
    <t>Title</t>
  </si>
  <si>
    <t>Telephone Number</t>
  </si>
  <si>
    <t>Email Address</t>
  </si>
  <si>
    <t>Name of Product</t>
  </si>
  <si>
    <t>Design Ownership</t>
  </si>
  <si>
    <t>Supplier P/N</t>
  </si>
  <si>
    <t>Export Classification Certification - Suppliers</t>
  </si>
  <si>
    <t>Fields in Yellow must be filled out by every supplier</t>
  </si>
  <si>
    <t>Fields in Green must be filled out by U.S. suppliers</t>
  </si>
  <si>
    <t>Fields in Blue must be filled out by NON-U.S. suppliers</t>
  </si>
  <si>
    <t>1                  Was this Part Originally Designed for a Military Application? Y/N</t>
  </si>
  <si>
    <t>2                  Has this Part been Modified for a Military Application? Y/N</t>
  </si>
  <si>
    <t>3                         Is this Part Export Controlled by the Government of your country?</t>
  </si>
  <si>
    <t>Note:</t>
  </si>
  <si>
    <t>Manufacturer or Distributor:</t>
  </si>
  <si>
    <t>Registered with the Office of Defense Trade Controls:</t>
  </si>
  <si>
    <t>Audit Note:</t>
  </si>
  <si>
    <t>LEONARDO P/N</t>
  </si>
  <si>
    <t>Please indicate if the pn is designed by Leonardo Spa or by your company</t>
  </si>
  <si>
    <t>Was this Part Originally Designed for a Military Application? Y/N</t>
  </si>
  <si>
    <t>please complete only if the design autorithy is vendor</t>
  </si>
  <si>
    <t>Has this Part been Modified for a Military Application? Y/N</t>
  </si>
  <si>
    <t>Is this Part Export Controlled by the Government of your country?</t>
  </si>
  <si>
    <t>please indicate if you export this part using an export license released by your Gov.</t>
  </si>
  <si>
    <t>please compleate if pn contains components-subcomponents US origin</t>
  </si>
  <si>
    <t>Is that item controlled by ITAR or EAR/ECCN (must choose one)</t>
  </si>
  <si>
    <t xml:space="preserve">please complete this section only if in section 4 is indicated YES with indication of ITAR classification / EAR classification </t>
  </si>
  <si>
    <t>ITAR or EAR/ECCN Classifcation Number</t>
  </si>
  <si>
    <t>Security classification</t>
  </si>
  <si>
    <t>please indicate if pn has a security classification (i.e UK Confidential, Restrected, Secret...)</t>
  </si>
  <si>
    <t>Country of Origin</t>
  </si>
  <si>
    <t>please indicate where the pn is producted</t>
  </si>
  <si>
    <t>Manufacturer and location</t>
  </si>
  <si>
    <t>please indicate the name of company and the addres where the pn is producted</t>
  </si>
  <si>
    <t>If question 3 is Yes</t>
  </si>
  <si>
    <t xml:space="preserve">4
If an EU ML category is applcable please specify </t>
  </si>
  <si>
    <t>5              Part contains US origin data?       Y/N</t>
  </si>
  <si>
    <t>6                             Is that item controlled by ITAR or EAR/ECCN (must choose one)</t>
  </si>
  <si>
    <t>7                             ITAR or EAR/ECCN Classifcation Number</t>
  </si>
  <si>
    <t>8              Security classification</t>
  </si>
  <si>
    <t>9              Country of Origin</t>
  </si>
  <si>
    <t>10                               Harmonized Tariff Schedule     (Schedule A)</t>
  </si>
  <si>
    <t>11                                             Manufacturer and location</t>
  </si>
  <si>
    <t>If question 5 is Yes</t>
  </si>
  <si>
    <t>Y</t>
  </si>
  <si>
    <t>N</t>
  </si>
  <si>
    <t>Address:</t>
  </si>
  <si>
    <t>Supplier Name:</t>
  </si>
  <si>
    <t>DOCUMENT NOT  CORRECTLY FILLED-IN MANDATORY INFORMATION NEEDED</t>
  </si>
  <si>
    <t>(a)
Design Ownership</t>
  </si>
  <si>
    <t>(b)
Name of Product</t>
  </si>
  <si>
    <t>(c) 
LEONARDO P/N</t>
  </si>
  <si>
    <t>(d)
Supplier P/N</t>
  </si>
  <si>
    <t>a</t>
  </si>
  <si>
    <t>b</t>
  </si>
  <si>
    <t>c</t>
  </si>
  <si>
    <t>d</t>
  </si>
  <si>
    <t>3                         Is this Part Export Controlled by the Government of your country? (Y/N)</t>
  </si>
  <si>
    <t>Campo compilato</t>
  </si>
  <si>
    <t>Please indicate brief description of product</t>
  </si>
  <si>
    <t>Leonardo P/N</t>
  </si>
  <si>
    <t>Please indicate Leonardo S.p.A. P/N (if available, otherwise please indicate supplier P/N)</t>
  </si>
  <si>
    <t>Please indicate supplier P/N</t>
  </si>
  <si>
    <t>Manufacturer</t>
  </si>
  <si>
    <t>Distributor</t>
  </si>
  <si>
    <t>Controlli manufacturer &amp; Address</t>
  </si>
  <si>
    <t>Esito controllo mandatory</t>
  </si>
  <si>
    <t>TOT</t>
  </si>
  <si>
    <t>Controllo</t>
  </si>
  <si>
    <t>ML10a</t>
  </si>
  <si>
    <t>6                             Is that item controlled by ITAR or EAR (must choose one)</t>
  </si>
  <si>
    <t>ITAR</t>
  </si>
  <si>
    <t>EAR</t>
  </si>
  <si>
    <t>UNCLASSIFED</t>
  </si>
  <si>
    <t>SECRET</t>
  </si>
  <si>
    <t>CONFIDENTIAL</t>
  </si>
  <si>
    <t>RESTRICTED</t>
  </si>
  <si>
    <t>Field n.</t>
  </si>
  <si>
    <t>Description</t>
  </si>
  <si>
    <t>Instruction</t>
  </si>
  <si>
    <t>1                 
 Was this Part Originally Designed for a Military Application? Y/N</t>
  </si>
  <si>
    <t>Please refer to the following scheme:</t>
  </si>
  <si>
    <t>France</t>
  </si>
  <si>
    <t>Part contains US origin data?</t>
  </si>
  <si>
    <t>Germany</t>
  </si>
  <si>
    <t>Italy</t>
  </si>
  <si>
    <t>Spain</t>
  </si>
  <si>
    <t>UK</t>
  </si>
  <si>
    <t>Secret defense</t>
  </si>
  <si>
    <t>Confidential defense</t>
  </si>
  <si>
    <t>Diffusion Restreinte</t>
  </si>
  <si>
    <t>Geheim</t>
  </si>
  <si>
    <t>Vs-Vertraulich</t>
  </si>
  <si>
    <t>Vs-Nur Fur den Dienstgebrauch</t>
  </si>
  <si>
    <t>Segreto</t>
  </si>
  <si>
    <t>Riservatissimo</t>
  </si>
  <si>
    <t>Riservato</t>
  </si>
  <si>
    <t>Reservado</t>
  </si>
  <si>
    <t>Confidencial</t>
  </si>
  <si>
    <t>Difusion Limitada</t>
  </si>
  <si>
    <t>UK Secret</t>
  </si>
  <si>
    <t>No Equivalent (1)</t>
  </si>
  <si>
    <t>UK Official Sensitive (3)</t>
  </si>
  <si>
    <t>Unclassified</t>
  </si>
  <si>
    <t>PN90901</t>
  </si>
  <si>
    <t>Leonardo</t>
  </si>
  <si>
    <t>Sample description</t>
  </si>
  <si>
    <t>PNSAMPLE</t>
  </si>
  <si>
    <t>IT</t>
  </si>
  <si>
    <t>Supplier name</t>
  </si>
  <si>
    <t>Address</t>
  </si>
  <si>
    <r>
      <rPr>
        <b/>
        <sz val="14"/>
        <rFont val="Arial"/>
        <family val="2"/>
      </rPr>
      <t>I hereby certify that the information on this document is true and accurate</t>
    </r>
    <r>
      <rPr>
        <sz val="14"/>
        <rFont val="Arial"/>
        <family val="2"/>
      </rPr>
      <t>.  I understand that I am liable for any false statements or material omissions made on or in connection with this document.
I shall immediately notify Leonardo Spa of any change in the above described export status or change in manufacturer.
In case of Items “export controlled” under US regulation (</t>
    </r>
    <r>
      <rPr>
        <b/>
        <u val="single"/>
        <sz val="14"/>
        <rFont val="Arial"/>
        <family val="2"/>
      </rPr>
      <t>ITAR/EAR</t>
    </r>
    <r>
      <rPr>
        <sz val="14"/>
        <rFont val="Arial"/>
        <family val="2"/>
      </rPr>
      <t xml:space="preserve">), would you please forward to Leonardo Spa the copy of the </t>
    </r>
    <r>
      <rPr>
        <b/>
        <u val="single"/>
        <sz val="14"/>
        <rFont val="Arial"/>
        <family val="2"/>
      </rPr>
      <t>relevant license</t>
    </r>
    <r>
      <rPr>
        <sz val="14"/>
        <rFont val="Arial"/>
        <family val="2"/>
      </rPr>
      <t>,</t>
    </r>
    <r>
      <rPr>
        <b/>
        <u val="single"/>
        <sz val="14"/>
        <rFont val="Arial"/>
        <family val="2"/>
      </rPr>
      <t xml:space="preserve"> or a signed declaration containing all the details of the export authorization</t>
    </r>
    <r>
      <rPr>
        <sz val="14"/>
        <rFont val="Arial"/>
        <family val="2"/>
      </rPr>
      <t xml:space="preserve">, including the external reference ,the issuing and the expiry date, and the detailed specific “proviso”.
</t>
    </r>
  </si>
  <si>
    <t>Leonardo Helicopters Export Classification Certification for Suppliers</t>
  </si>
  <si>
    <t>4
If an EU ML or Reg. EU 821/2021 is applcable please specify category</t>
  </si>
  <si>
    <t>If an EU ML or Reg. EU 821/2021 is applcable please specify category</t>
  </si>
  <si>
    <t xml:space="preserve">Please indicate the EU Munition List category (if available) for military Items / or EU Reg. 821/21 category if the item is dual use controlled under European regulation </t>
  </si>
  <si>
    <t>dfda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</si>
</sst>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64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2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20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49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 indent="1"/>
    </xf>
    <xf numFmtId="2" fontId="0" fillId="0" borderId="10" xfId="0" applyNumberForma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1" fillId="0" borderId="17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0" fontId="5" fillId="33" borderId="0" xfId="0" applyFont="1" applyFill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vertical="top" wrapText="1" indent="1"/>
    </xf>
    <xf numFmtId="0" fontId="5" fillId="0" borderId="0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5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19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63" fillId="33" borderId="0" xfId="0" applyFont="1" applyFill="1" applyAlignment="1">
      <alignment/>
    </xf>
    <xf numFmtId="0" fontId="17" fillId="37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7" borderId="10" xfId="0" applyFont="1" applyFill="1" applyBorder="1" applyAlignment="1">
      <alignment horizontal="left" wrapText="1"/>
    </xf>
    <xf numFmtId="0" fontId="43" fillId="0" borderId="10" xfId="0" applyFont="1" applyBorder="1" applyAlignment="1" applyProtection="1">
      <alignment horizontal="center" wrapText="1"/>
      <protection locked="0"/>
    </xf>
    <xf numFmtId="0" fontId="43" fillId="0" borderId="10" xfId="0" applyFont="1" applyFill="1" applyBorder="1" applyAlignment="1" applyProtection="1">
      <alignment horizontal="center" wrapText="1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2" fontId="43" fillId="0" borderId="10" xfId="0" applyNumberFormat="1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36" borderId="10" xfId="0" applyFont="1" applyFill="1" applyBorder="1" applyAlignment="1">
      <alignment/>
    </xf>
    <xf numFmtId="0" fontId="43" fillId="0" borderId="14" xfId="0" applyFont="1" applyBorder="1" applyAlignment="1" applyProtection="1">
      <alignment horizontal="center" wrapText="1"/>
      <protection locked="0"/>
    </xf>
    <xf numFmtId="0" fontId="4" fillId="33" borderId="0" xfId="0" applyFont="1" applyFill="1" applyAlignment="1">
      <alignment horizontal="right"/>
    </xf>
    <xf numFmtId="0" fontId="3" fillId="37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38" borderId="21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/>
    </xf>
    <xf numFmtId="0" fontId="14" fillId="38" borderId="19" xfId="0" applyFont="1" applyFill="1" applyBorder="1" applyAlignment="1" applyProtection="1">
      <alignment horizontal="center"/>
      <protection locked="0"/>
    </xf>
    <xf numFmtId="0" fontId="19" fillId="33" borderId="0" xfId="0" applyFont="1" applyFill="1" applyAlignment="1">
      <alignment horizontal="center" vertical="top" wrapText="1"/>
    </xf>
    <xf numFmtId="0" fontId="19" fillId="33" borderId="23" xfId="0" applyFont="1" applyFill="1" applyBorder="1" applyAlignment="1">
      <alignment horizontal="center" vertical="top" wrapText="1"/>
    </xf>
    <xf numFmtId="0" fontId="16" fillId="39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38" borderId="19" xfId="0" applyFont="1" applyFill="1" applyBorder="1" applyAlignment="1" applyProtection="1">
      <alignment horizontal="center"/>
      <protection locked="0"/>
    </xf>
    <xf numFmtId="0" fontId="5" fillId="38" borderId="19" xfId="0" applyFont="1" applyFill="1" applyBorder="1" applyAlignment="1" applyProtection="1">
      <alignment horizontal="center"/>
      <protection locked="0"/>
    </xf>
    <xf numFmtId="0" fontId="4" fillId="38" borderId="11" xfId="0" applyFont="1" applyFill="1" applyBorder="1" applyAlignment="1">
      <alignment horizontal="center" vertical="top" wrapText="1"/>
    </xf>
    <xf numFmtId="0" fontId="4" fillId="38" borderId="16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wrapText="1"/>
    </xf>
    <xf numFmtId="0" fontId="14" fillId="38" borderId="21" xfId="0" applyFont="1" applyFill="1" applyBorder="1" applyAlignment="1" applyProtection="1">
      <alignment horizontal="center"/>
      <protection locked="0"/>
    </xf>
    <xf numFmtId="0" fontId="6" fillId="40" borderId="2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 vertical="top" wrapText="1"/>
    </xf>
    <xf numFmtId="0" fontId="4" fillId="41" borderId="11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24" xfId="0" applyFont="1" applyFill="1" applyBorder="1" applyAlignment="1">
      <alignment horizontal="center" vertical="top" wrapText="1"/>
    </xf>
    <xf numFmtId="0" fontId="4" fillId="41" borderId="25" xfId="0" applyFont="1" applyFill="1" applyBorder="1" applyAlignment="1">
      <alignment horizontal="center" vertical="top" wrapText="1"/>
    </xf>
    <xf numFmtId="49" fontId="4" fillId="41" borderId="26" xfId="0" applyNumberFormat="1" applyFont="1" applyFill="1" applyBorder="1" applyAlignment="1">
      <alignment horizontal="center" vertical="top" wrapText="1"/>
    </xf>
    <xf numFmtId="49" fontId="4" fillId="41" borderId="27" xfId="0" applyNumberFormat="1" applyFont="1" applyFill="1" applyBorder="1" applyAlignment="1">
      <alignment horizontal="center" vertical="top" wrapText="1"/>
    </xf>
    <xf numFmtId="0" fontId="4" fillId="38" borderId="28" xfId="0" applyFont="1" applyFill="1" applyBorder="1" applyAlignment="1">
      <alignment horizontal="center" vertical="top" wrapText="1"/>
    </xf>
    <xf numFmtId="0" fontId="4" fillId="38" borderId="23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22" fillId="42" borderId="0" xfId="0" applyFont="1" applyFill="1" applyBorder="1" applyAlignment="1">
      <alignment horizontal="center" vertical="center" wrapText="1"/>
    </xf>
    <xf numFmtId="0" fontId="22" fillId="42" borderId="21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right" vertical="top"/>
    </xf>
    <xf numFmtId="0" fontId="21" fillId="35" borderId="0" xfId="0" applyFont="1" applyFill="1" applyBorder="1" applyAlignment="1">
      <alignment horizontal="right" vertical="top"/>
    </xf>
    <xf numFmtId="0" fontId="21" fillId="34" borderId="21" xfId="0" applyFont="1" applyFill="1" applyBorder="1" applyAlignment="1">
      <alignment horizontal="right" vertical="top"/>
    </xf>
    <xf numFmtId="0" fontId="8" fillId="42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40" borderId="29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9</xdr:row>
      <xdr:rowOff>371475</xdr:rowOff>
    </xdr:from>
    <xdr:to>
      <xdr:col>3</xdr:col>
      <xdr:colOff>561975</xdr:colOff>
      <xdr:row>15</xdr:row>
      <xdr:rowOff>38100</xdr:rowOff>
    </xdr:to>
    <xdr:sp>
      <xdr:nvSpPr>
        <xdr:cNvPr id="1" name="Left Brace 1"/>
        <xdr:cNvSpPr>
          <a:spLocks/>
        </xdr:cNvSpPr>
      </xdr:nvSpPr>
      <xdr:spPr>
        <a:xfrm>
          <a:off x="7400925" y="3695700"/>
          <a:ext cx="428625" cy="1952625"/>
        </a:xfrm>
        <a:prstGeom prst="leftBrace">
          <a:avLst>
            <a:gd name="adj" fmla="val -48212"/>
          </a:avLst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="70" zoomScaleNormal="70" zoomScaleSheetLayoutView="100" zoomScalePageLayoutView="0" workbookViewId="0" topLeftCell="A1">
      <selection activeCell="J10" sqref="J10"/>
    </sheetView>
  </sheetViews>
  <sheetFormatPr defaultColWidth="9.140625" defaultRowHeight="12.75" outlineLevelCol="1"/>
  <cols>
    <col min="1" max="1" width="3.7109375" style="3" customWidth="1"/>
    <col min="2" max="2" width="18.00390625" style="2" customWidth="1"/>
    <col min="3" max="3" width="29.7109375" style="3" customWidth="1"/>
    <col min="4" max="4" width="19.57421875" style="2" customWidth="1"/>
    <col min="5" max="5" width="23.140625" style="31" customWidth="1"/>
    <col min="6" max="6" width="20.421875" style="2" bestFit="1" customWidth="1"/>
    <col min="7" max="7" width="15.421875" style="2" customWidth="1"/>
    <col min="8" max="9" width="16.00390625" style="2" customWidth="1"/>
    <col min="10" max="10" width="14.8515625" style="2" customWidth="1"/>
    <col min="11" max="11" width="19.7109375" style="2" customWidth="1"/>
    <col min="12" max="13" width="19.421875" style="2" customWidth="1"/>
    <col min="14" max="14" width="13.8515625" style="2" customWidth="1"/>
    <col min="15" max="15" width="14.28125" style="2" customWidth="1"/>
    <col min="16" max="16" width="41.00390625" style="2" customWidth="1"/>
    <col min="17" max="17" width="18.28125" style="2" customWidth="1"/>
    <col min="18" max="18" width="9.140625" style="2" hidden="1" customWidth="1" outlineLevel="1"/>
    <col min="19" max="33" width="4.57421875" style="2" hidden="1" customWidth="1" outlineLevel="1"/>
    <col min="34" max="36" width="9.140625" style="2" hidden="1" customWidth="1" outlineLevel="1"/>
    <col min="37" max="37" width="9.140625" style="2" customWidth="1" collapsed="1"/>
    <col min="38" max="16384" width="9.140625" style="2" customWidth="1"/>
  </cols>
  <sheetData>
    <row r="1" spans="1:30" ht="26.25" customHeight="1">
      <c r="A1" s="124" t="s">
        <v>115</v>
      </c>
      <c r="B1" s="124"/>
      <c r="C1" s="124"/>
      <c r="D1" s="124"/>
      <c r="E1" s="126" t="s">
        <v>10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AD1" s="2" t="s">
        <v>76</v>
      </c>
    </row>
    <row r="2" spans="1:30" ht="26.25" customHeight="1">
      <c r="A2" s="124"/>
      <c r="B2" s="124"/>
      <c r="C2" s="124"/>
      <c r="D2" s="124"/>
      <c r="E2" s="127" t="s">
        <v>11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Z2" s="53" t="s">
        <v>74</v>
      </c>
      <c r="AD2" s="2" t="s">
        <v>77</v>
      </c>
    </row>
    <row r="3" spans="1:30" ht="24.75" customHeight="1">
      <c r="A3" s="125"/>
      <c r="B3" s="125"/>
      <c r="C3" s="125"/>
      <c r="D3" s="125"/>
      <c r="E3" s="128" t="s">
        <v>12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26"/>
      <c r="R3" s="26"/>
      <c r="S3" s="26"/>
      <c r="T3" s="26"/>
      <c r="U3" s="26"/>
      <c r="V3" s="26"/>
      <c r="W3" s="26"/>
      <c r="X3" s="26"/>
      <c r="Y3" s="6"/>
      <c r="Z3" s="53" t="s">
        <v>75</v>
      </c>
      <c r="AD3" s="2" t="s">
        <v>78</v>
      </c>
    </row>
    <row r="4" spans="1:30" ht="15.75">
      <c r="A4" s="109" t="s">
        <v>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U4" s="87" t="s">
        <v>47</v>
      </c>
      <c r="Z4" s="63" t="s">
        <v>66</v>
      </c>
      <c r="AD4" s="2" t="s">
        <v>79</v>
      </c>
    </row>
    <row r="5" spans="1:26" ht="15.75" thickBot="1">
      <c r="A5" s="55"/>
      <c r="B5" s="6"/>
      <c r="C5" s="5"/>
      <c r="D5" s="6"/>
      <c r="E5" s="30"/>
      <c r="F5" s="112"/>
      <c r="G5" s="112"/>
      <c r="H5" s="112"/>
      <c r="I5" s="112"/>
      <c r="J5" s="112"/>
      <c r="K5" s="20"/>
      <c r="L5" s="20"/>
      <c r="M5" s="20"/>
      <c r="N5" s="6"/>
      <c r="O5" s="6"/>
      <c r="P5" s="13"/>
      <c r="U5" s="87" t="s">
        <v>48</v>
      </c>
      <c r="Z5" s="64" t="s">
        <v>67</v>
      </c>
    </row>
    <row r="6" spans="1:33" s="10" customFormat="1" ht="119.25" customHeight="1">
      <c r="A6" s="56"/>
      <c r="B6" s="113" t="s">
        <v>52</v>
      </c>
      <c r="C6" s="114" t="s">
        <v>53</v>
      </c>
      <c r="D6" s="116" t="s">
        <v>54</v>
      </c>
      <c r="E6" s="118" t="s">
        <v>55</v>
      </c>
      <c r="F6" s="120" t="s">
        <v>83</v>
      </c>
      <c r="G6" s="105" t="s">
        <v>14</v>
      </c>
      <c r="H6" s="122" t="s">
        <v>60</v>
      </c>
      <c r="I6" s="21" t="s">
        <v>116</v>
      </c>
      <c r="J6" s="122" t="s">
        <v>39</v>
      </c>
      <c r="K6" s="22" t="s">
        <v>73</v>
      </c>
      <c r="L6" s="22" t="s">
        <v>41</v>
      </c>
      <c r="M6" s="105" t="s">
        <v>42</v>
      </c>
      <c r="N6" s="105" t="s">
        <v>43</v>
      </c>
      <c r="O6" s="105" t="s">
        <v>44</v>
      </c>
      <c r="P6" s="105" t="s">
        <v>45</v>
      </c>
      <c r="S6" s="107" t="s">
        <v>61</v>
      </c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</row>
    <row r="7" spans="1:35" s="10" customFormat="1" ht="33.75" customHeight="1" thickBot="1">
      <c r="A7" s="56"/>
      <c r="B7" s="114"/>
      <c r="C7" s="115"/>
      <c r="D7" s="117"/>
      <c r="E7" s="119"/>
      <c r="F7" s="121"/>
      <c r="G7" s="106"/>
      <c r="H7" s="123"/>
      <c r="I7" s="21" t="s">
        <v>37</v>
      </c>
      <c r="J7" s="123"/>
      <c r="K7" s="21" t="s">
        <v>46</v>
      </c>
      <c r="L7" s="21" t="s">
        <v>46</v>
      </c>
      <c r="M7" s="106"/>
      <c r="N7" s="106"/>
      <c r="O7" s="106"/>
      <c r="P7" s="106"/>
      <c r="S7" s="72" t="s">
        <v>56</v>
      </c>
      <c r="T7" s="72" t="s">
        <v>57</v>
      </c>
      <c r="U7" s="72" t="s">
        <v>58</v>
      </c>
      <c r="V7" s="72" t="s">
        <v>59</v>
      </c>
      <c r="W7" s="72">
        <v>1</v>
      </c>
      <c r="X7" s="72">
        <v>2</v>
      </c>
      <c r="Y7" s="72">
        <v>3</v>
      </c>
      <c r="Z7" s="72">
        <v>4</v>
      </c>
      <c r="AA7" s="72">
        <v>5</v>
      </c>
      <c r="AB7" s="72">
        <v>6</v>
      </c>
      <c r="AC7" s="72">
        <v>7</v>
      </c>
      <c r="AD7" s="72">
        <v>8</v>
      </c>
      <c r="AE7" s="72">
        <v>9</v>
      </c>
      <c r="AF7" s="72">
        <v>10</v>
      </c>
      <c r="AG7" s="72">
        <v>11</v>
      </c>
      <c r="AH7" s="10" t="s">
        <v>70</v>
      </c>
      <c r="AI7" s="10" t="s">
        <v>71</v>
      </c>
    </row>
    <row r="8" spans="1:35" ht="24" customHeight="1">
      <c r="A8" s="5"/>
      <c r="B8" s="78" t="s">
        <v>108</v>
      </c>
      <c r="C8" s="78" t="s">
        <v>109</v>
      </c>
      <c r="D8" s="78" t="s">
        <v>110</v>
      </c>
      <c r="E8" s="88" t="s">
        <v>107</v>
      </c>
      <c r="F8" s="79" t="s">
        <v>47</v>
      </c>
      <c r="G8" s="79" t="s">
        <v>48</v>
      </c>
      <c r="H8" s="79" t="s">
        <v>47</v>
      </c>
      <c r="I8" s="79" t="s">
        <v>72</v>
      </c>
      <c r="J8" s="79" t="s">
        <v>48</v>
      </c>
      <c r="K8" s="79"/>
      <c r="L8" s="79"/>
      <c r="M8" s="79" t="s">
        <v>76</v>
      </c>
      <c r="N8" s="79" t="s">
        <v>111</v>
      </c>
      <c r="O8" s="79">
        <v>88033000</v>
      </c>
      <c r="P8" s="79" t="s">
        <v>119</v>
      </c>
      <c r="Q8" s="71">
        <f>IF(AI8=0,"","Mandatory field")</f>
      </c>
      <c r="R8" s="16"/>
      <c r="S8" s="59">
        <f aca="true" t="shared" si="0" ref="S8:Y14">IF(B8="",1,0)</f>
        <v>0</v>
      </c>
      <c r="T8" s="59">
        <f t="shared" si="0"/>
        <v>0</v>
      </c>
      <c r="U8" s="59">
        <f t="shared" si="0"/>
        <v>0</v>
      </c>
      <c r="V8" s="59">
        <f t="shared" si="0"/>
        <v>0</v>
      </c>
      <c r="W8" s="59">
        <f t="shared" si="0"/>
        <v>0</v>
      </c>
      <c r="X8" s="59">
        <f t="shared" si="0"/>
        <v>0</v>
      </c>
      <c r="Y8" s="59">
        <f t="shared" si="0"/>
        <v>0</v>
      </c>
      <c r="Z8" s="61">
        <f>IF(H8="Y",IF(I8="",1,0),0)</f>
        <v>0</v>
      </c>
      <c r="AA8" s="59">
        <f>IF(J8="",1,0)</f>
        <v>0</v>
      </c>
      <c r="AB8" s="61">
        <f>IF(J8="Y",IF(K8="",1,0),0)</f>
        <v>0</v>
      </c>
      <c r="AC8" s="61">
        <f>IF(J8="Y",IF(L8="",1,0),0)</f>
        <v>0</v>
      </c>
      <c r="AD8" s="59">
        <f>IF(M8="",1,0)</f>
        <v>0</v>
      </c>
      <c r="AE8" s="59">
        <f>IF(N8="",1,0)</f>
        <v>0</v>
      </c>
      <c r="AF8" s="59">
        <f>IF(O8="",1,0)</f>
        <v>0</v>
      </c>
      <c r="AG8" s="59">
        <f>IF(P8="",1,0)</f>
        <v>0</v>
      </c>
      <c r="AH8" s="2">
        <f>SUM(S8:AG8)</f>
        <v>0</v>
      </c>
      <c r="AI8" s="2">
        <f>IF(V8=1,AH8-AH8,AH8)</f>
        <v>0</v>
      </c>
    </row>
    <row r="9" spans="1:35" ht="24" customHeight="1">
      <c r="A9" s="5"/>
      <c r="B9" s="78"/>
      <c r="C9" s="80"/>
      <c r="D9" s="80"/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1">
        <f>IF(AI9=0,"","Mandatory field")</f>
      </c>
      <c r="R9" s="16"/>
      <c r="S9" s="59">
        <f t="shared" si="0"/>
        <v>1</v>
      </c>
      <c r="T9" s="59">
        <f t="shared" si="0"/>
        <v>1</v>
      </c>
      <c r="U9" s="59">
        <f t="shared" si="0"/>
        <v>1</v>
      </c>
      <c r="V9" s="59">
        <f t="shared" si="0"/>
        <v>1</v>
      </c>
      <c r="W9" s="59">
        <f t="shared" si="0"/>
        <v>1</v>
      </c>
      <c r="X9" s="59">
        <f t="shared" si="0"/>
        <v>1</v>
      </c>
      <c r="Y9" s="59">
        <f t="shared" si="0"/>
        <v>1</v>
      </c>
      <c r="Z9" s="61">
        <f aca="true" t="shared" si="1" ref="Z9:Z14">IF(H9="Y",IF(I9="",1,0),0)</f>
        <v>0</v>
      </c>
      <c r="AA9" s="59">
        <f aca="true" t="shared" si="2" ref="AA9:AA14">IF(J9="",1,0)</f>
        <v>1</v>
      </c>
      <c r="AB9" s="61">
        <f aca="true" t="shared" si="3" ref="AB9:AB14">IF(J9="Y",IF(K9="",1,0),0)</f>
        <v>0</v>
      </c>
      <c r="AC9" s="61">
        <f aca="true" t="shared" si="4" ref="AC9:AC14">IF(J9="Y",IF(L9="",1,0),0)</f>
        <v>0</v>
      </c>
      <c r="AD9" s="59">
        <f aca="true" t="shared" si="5" ref="AD9:AG14">IF(M9="",1,0)</f>
        <v>1</v>
      </c>
      <c r="AE9" s="59">
        <f t="shared" si="5"/>
        <v>1</v>
      </c>
      <c r="AF9" s="59">
        <f t="shared" si="5"/>
        <v>1</v>
      </c>
      <c r="AG9" s="59">
        <f t="shared" si="5"/>
        <v>1</v>
      </c>
      <c r="AH9" s="2">
        <f aca="true" t="shared" si="6" ref="AH9:AH14">SUM(S9:AG9)</f>
        <v>12</v>
      </c>
      <c r="AI9" s="2">
        <f aca="true" t="shared" si="7" ref="AI9:AI14">IF(V9=1,AH9-AH9,AH9)</f>
        <v>0</v>
      </c>
    </row>
    <row r="10" spans="1:35" ht="24" customHeight="1">
      <c r="A10" s="5"/>
      <c r="B10" s="78"/>
      <c r="C10" s="80"/>
      <c r="D10" s="80"/>
      <c r="E10" s="81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1">
        <f aca="true" t="shared" si="8" ref="Q10:Q28">IF(AI10=0,"","Mandatory field")</f>
      </c>
      <c r="R10" s="16"/>
      <c r="S10" s="59">
        <f t="shared" si="0"/>
        <v>1</v>
      </c>
      <c r="T10" s="59">
        <f t="shared" si="0"/>
        <v>1</v>
      </c>
      <c r="U10" s="59">
        <f t="shared" si="0"/>
        <v>1</v>
      </c>
      <c r="V10" s="59">
        <f t="shared" si="0"/>
        <v>1</v>
      </c>
      <c r="W10" s="59">
        <f t="shared" si="0"/>
        <v>1</v>
      </c>
      <c r="X10" s="59">
        <f t="shared" si="0"/>
        <v>1</v>
      </c>
      <c r="Y10" s="59">
        <f t="shared" si="0"/>
        <v>1</v>
      </c>
      <c r="Z10" s="61">
        <f t="shared" si="1"/>
        <v>0</v>
      </c>
      <c r="AA10" s="59">
        <f t="shared" si="2"/>
        <v>1</v>
      </c>
      <c r="AB10" s="61">
        <f t="shared" si="3"/>
        <v>0</v>
      </c>
      <c r="AC10" s="61">
        <f t="shared" si="4"/>
        <v>0</v>
      </c>
      <c r="AD10" s="59">
        <f t="shared" si="5"/>
        <v>1</v>
      </c>
      <c r="AE10" s="59">
        <f t="shared" si="5"/>
        <v>1</v>
      </c>
      <c r="AF10" s="59">
        <f t="shared" si="5"/>
        <v>1</v>
      </c>
      <c r="AG10" s="59">
        <f t="shared" si="5"/>
        <v>1</v>
      </c>
      <c r="AH10" s="2">
        <f t="shared" si="6"/>
        <v>12</v>
      </c>
      <c r="AI10" s="2">
        <f t="shared" si="7"/>
        <v>0</v>
      </c>
    </row>
    <row r="11" spans="1:35" ht="24" customHeight="1">
      <c r="A11" s="5"/>
      <c r="B11" s="78"/>
      <c r="C11" s="80"/>
      <c r="D11" s="80"/>
      <c r="E11" s="81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1">
        <f t="shared" si="8"/>
      </c>
      <c r="R11" s="16"/>
      <c r="S11" s="59">
        <f t="shared" si="0"/>
        <v>1</v>
      </c>
      <c r="T11" s="59">
        <f t="shared" si="0"/>
        <v>1</v>
      </c>
      <c r="U11" s="59">
        <f t="shared" si="0"/>
        <v>1</v>
      </c>
      <c r="V11" s="59">
        <f t="shared" si="0"/>
        <v>1</v>
      </c>
      <c r="W11" s="59">
        <f t="shared" si="0"/>
        <v>1</v>
      </c>
      <c r="X11" s="59">
        <f t="shared" si="0"/>
        <v>1</v>
      </c>
      <c r="Y11" s="59">
        <f t="shared" si="0"/>
        <v>1</v>
      </c>
      <c r="Z11" s="61">
        <f t="shared" si="1"/>
        <v>0</v>
      </c>
      <c r="AA11" s="59">
        <f t="shared" si="2"/>
        <v>1</v>
      </c>
      <c r="AB11" s="61">
        <f t="shared" si="3"/>
        <v>0</v>
      </c>
      <c r="AC11" s="61">
        <f t="shared" si="4"/>
        <v>0</v>
      </c>
      <c r="AD11" s="59">
        <f t="shared" si="5"/>
        <v>1</v>
      </c>
      <c r="AE11" s="59">
        <f t="shared" si="5"/>
        <v>1</v>
      </c>
      <c r="AF11" s="59">
        <f t="shared" si="5"/>
        <v>1</v>
      </c>
      <c r="AG11" s="59">
        <f t="shared" si="5"/>
        <v>1</v>
      </c>
      <c r="AH11" s="2">
        <f t="shared" si="6"/>
        <v>12</v>
      </c>
      <c r="AI11" s="2">
        <f t="shared" si="7"/>
        <v>0</v>
      </c>
    </row>
    <row r="12" spans="1:35" ht="24" customHeight="1">
      <c r="A12" s="5"/>
      <c r="B12" s="78"/>
      <c r="C12" s="80"/>
      <c r="D12" s="80"/>
      <c r="E12" s="81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1">
        <f t="shared" si="8"/>
      </c>
      <c r="R12" s="16"/>
      <c r="S12" s="59">
        <f t="shared" si="0"/>
        <v>1</v>
      </c>
      <c r="T12" s="59">
        <f t="shared" si="0"/>
        <v>1</v>
      </c>
      <c r="U12" s="59">
        <f t="shared" si="0"/>
        <v>1</v>
      </c>
      <c r="V12" s="59">
        <f t="shared" si="0"/>
        <v>1</v>
      </c>
      <c r="W12" s="59">
        <f t="shared" si="0"/>
        <v>1</v>
      </c>
      <c r="X12" s="59">
        <f t="shared" si="0"/>
        <v>1</v>
      </c>
      <c r="Y12" s="59">
        <f t="shared" si="0"/>
        <v>1</v>
      </c>
      <c r="Z12" s="61">
        <f t="shared" si="1"/>
        <v>0</v>
      </c>
      <c r="AA12" s="59">
        <f t="shared" si="2"/>
        <v>1</v>
      </c>
      <c r="AB12" s="61">
        <f t="shared" si="3"/>
        <v>0</v>
      </c>
      <c r="AC12" s="61">
        <f t="shared" si="4"/>
        <v>0</v>
      </c>
      <c r="AD12" s="59">
        <f t="shared" si="5"/>
        <v>1</v>
      </c>
      <c r="AE12" s="59">
        <f t="shared" si="5"/>
        <v>1</v>
      </c>
      <c r="AF12" s="59">
        <f t="shared" si="5"/>
        <v>1</v>
      </c>
      <c r="AG12" s="59">
        <f t="shared" si="5"/>
        <v>1</v>
      </c>
      <c r="AH12" s="2">
        <f t="shared" si="6"/>
        <v>12</v>
      </c>
      <c r="AI12" s="2">
        <f t="shared" si="7"/>
        <v>0</v>
      </c>
    </row>
    <row r="13" spans="1:35" ht="24" customHeight="1">
      <c r="A13" s="5"/>
      <c r="B13" s="78"/>
      <c r="C13" s="80"/>
      <c r="D13" s="80"/>
      <c r="E13" s="81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1">
        <f t="shared" si="8"/>
      </c>
      <c r="R13" s="16"/>
      <c r="S13" s="59">
        <f t="shared" si="0"/>
        <v>1</v>
      </c>
      <c r="T13" s="59">
        <f t="shared" si="0"/>
        <v>1</v>
      </c>
      <c r="U13" s="59">
        <f t="shared" si="0"/>
        <v>1</v>
      </c>
      <c r="V13" s="59">
        <f t="shared" si="0"/>
        <v>1</v>
      </c>
      <c r="W13" s="59">
        <f t="shared" si="0"/>
        <v>1</v>
      </c>
      <c r="X13" s="59">
        <f t="shared" si="0"/>
        <v>1</v>
      </c>
      <c r="Y13" s="59">
        <f t="shared" si="0"/>
        <v>1</v>
      </c>
      <c r="Z13" s="61">
        <f t="shared" si="1"/>
        <v>0</v>
      </c>
      <c r="AA13" s="59">
        <f t="shared" si="2"/>
        <v>1</v>
      </c>
      <c r="AB13" s="61">
        <f t="shared" si="3"/>
        <v>0</v>
      </c>
      <c r="AC13" s="61">
        <f t="shared" si="4"/>
        <v>0</v>
      </c>
      <c r="AD13" s="59">
        <f t="shared" si="5"/>
        <v>1</v>
      </c>
      <c r="AE13" s="59">
        <f t="shared" si="5"/>
        <v>1</v>
      </c>
      <c r="AF13" s="59">
        <f t="shared" si="5"/>
        <v>1</v>
      </c>
      <c r="AG13" s="59">
        <f t="shared" si="5"/>
        <v>1</v>
      </c>
      <c r="AH13" s="2">
        <f t="shared" si="6"/>
        <v>12</v>
      </c>
      <c r="AI13" s="2">
        <f t="shared" si="7"/>
        <v>0</v>
      </c>
    </row>
    <row r="14" spans="1:35" ht="24" customHeight="1">
      <c r="A14" s="5"/>
      <c r="B14" s="78"/>
      <c r="C14" s="80"/>
      <c r="D14" s="80"/>
      <c r="E14" s="81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1">
        <f t="shared" si="8"/>
      </c>
      <c r="R14" s="16"/>
      <c r="S14" s="59">
        <f t="shared" si="0"/>
        <v>1</v>
      </c>
      <c r="T14" s="59">
        <f t="shared" si="0"/>
        <v>1</v>
      </c>
      <c r="U14" s="59">
        <f t="shared" si="0"/>
        <v>1</v>
      </c>
      <c r="V14" s="59">
        <f t="shared" si="0"/>
        <v>1</v>
      </c>
      <c r="W14" s="59">
        <f t="shared" si="0"/>
        <v>1</v>
      </c>
      <c r="X14" s="59">
        <f t="shared" si="0"/>
        <v>1</v>
      </c>
      <c r="Y14" s="59">
        <f t="shared" si="0"/>
        <v>1</v>
      </c>
      <c r="Z14" s="61">
        <f t="shared" si="1"/>
        <v>0</v>
      </c>
      <c r="AA14" s="59">
        <f t="shared" si="2"/>
        <v>1</v>
      </c>
      <c r="AB14" s="61">
        <f t="shared" si="3"/>
        <v>0</v>
      </c>
      <c r="AC14" s="61">
        <f t="shared" si="4"/>
        <v>0</v>
      </c>
      <c r="AD14" s="59">
        <f t="shared" si="5"/>
        <v>1</v>
      </c>
      <c r="AE14" s="59">
        <f t="shared" si="5"/>
        <v>1</v>
      </c>
      <c r="AF14" s="59">
        <f t="shared" si="5"/>
        <v>1</v>
      </c>
      <c r="AG14" s="59">
        <f t="shared" si="5"/>
        <v>1</v>
      </c>
      <c r="AH14" s="2">
        <f t="shared" si="6"/>
        <v>12</v>
      </c>
      <c r="AI14" s="2">
        <f t="shared" si="7"/>
        <v>0</v>
      </c>
    </row>
    <row r="15" spans="1:35" ht="24" customHeight="1">
      <c r="A15" s="5"/>
      <c r="B15" s="78"/>
      <c r="C15" s="80"/>
      <c r="D15" s="80"/>
      <c r="E15" s="81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1">
        <f t="shared" si="8"/>
      </c>
      <c r="R15" s="16"/>
      <c r="S15" s="59">
        <f aca="true" t="shared" si="9" ref="S15:S23">IF(B15="",1,0)</f>
        <v>1</v>
      </c>
      <c r="T15" s="59">
        <f aca="true" t="shared" si="10" ref="T15:T23">IF(C15="",1,0)</f>
        <v>1</v>
      </c>
      <c r="U15" s="59">
        <f aca="true" t="shared" si="11" ref="U15:U23">IF(D15="",1,0)</f>
        <v>1</v>
      </c>
      <c r="V15" s="59">
        <f aca="true" t="shared" si="12" ref="V15:V23">IF(E15="",1,0)</f>
        <v>1</v>
      </c>
      <c r="W15" s="59">
        <f aca="true" t="shared" si="13" ref="W15:W23">IF(F15="",1,0)</f>
        <v>1</v>
      </c>
      <c r="X15" s="59">
        <f aca="true" t="shared" si="14" ref="X15:X23">IF(G15="",1,0)</f>
        <v>1</v>
      </c>
      <c r="Y15" s="59">
        <f aca="true" t="shared" si="15" ref="Y15:Y23">IF(H15="",1,0)</f>
        <v>1</v>
      </c>
      <c r="Z15" s="61">
        <f aca="true" t="shared" si="16" ref="Z15:Z23">IF(H15="Y",IF(I15="",1,0),0)</f>
        <v>0</v>
      </c>
      <c r="AA15" s="59">
        <f aca="true" t="shared" si="17" ref="AA15:AA23">IF(J15="",1,0)</f>
        <v>1</v>
      </c>
      <c r="AB15" s="61">
        <f aca="true" t="shared" si="18" ref="AB15:AB23">IF(J15="Y",IF(K15="",1,0),0)</f>
        <v>0</v>
      </c>
      <c r="AC15" s="61">
        <f aca="true" t="shared" si="19" ref="AC15:AC23">IF(J15="Y",IF(L15="",1,0),0)</f>
        <v>0</v>
      </c>
      <c r="AD15" s="59">
        <f aca="true" t="shared" si="20" ref="AD15:AD23">IF(M15="",1,0)</f>
        <v>1</v>
      </c>
      <c r="AE15" s="59">
        <f aca="true" t="shared" si="21" ref="AE15:AE23">IF(N15="",1,0)</f>
        <v>1</v>
      </c>
      <c r="AF15" s="59">
        <f aca="true" t="shared" si="22" ref="AF15:AF23">IF(O15="",1,0)</f>
        <v>1</v>
      </c>
      <c r="AG15" s="59">
        <f aca="true" t="shared" si="23" ref="AG15:AG23">IF(P15="",1,0)</f>
        <v>1</v>
      </c>
      <c r="AH15" s="2">
        <f aca="true" t="shared" si="24" ref="AH15:AH23">SUM(S15:AG15)</f>
        <v>12</v>
      </c>
      <c r="AI15" s="2">
        <f aca="true" t="shared" si="25" ref="AI15:AI23">IF(V15=1,AH15-AH15,AH15)</f>
        <v>0</v>
      </c>
    </row>
    <row r="16" spans="1:35" ht="24" customHeight="1">
      <c r="A16" s="5"/>
      <c r="B16" s="78"/>
      <c r="C16" s="80"/>
      <c r="D16" s="80"/>
      <c r="E16" s="81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1">
        <f t="shared" si="8"/>
      </c>
      <c r="R16" s="16"/>
      <c r="S16" s="59">
        <f t="shared" si="9"/>
        <v>1</v>
      </c>
      <c r="T16" s="59">
        <f t="shared" si="10"/>
        <v>1</v>
      </c>
      <c r="U16" s="59">
        <f t="shared" si="11"/>
        <v>1</v>
      </c>
      <c r="V16" s="59">
        <f t="shared" si="12"/>
        <v>1</v>
      </c>
      <c r="W16" s="59">
        <f t="shared" si="13"/>
        <v>1</v>
      </c>
      <c r="X16" s="59">
        <f t="shared" si="14"/>
        <v>1</v>
      </c>
      <c r="Y16" s="59">
        <f t="shared" si="15"/>
        <v>1</v>
      </c>
      <c r="Z16" s="61">
        <f t="shared" si="16"/>
        <v>0</v>
      </c>
      <c r="AA16" s="59">
        <f t="shared" si="17"/>
        <v>1</v>
      </c>
      <c r="AB16" s="61">
        <f t="shared" si="18"/>
        <v>0</v>
      </c>
      <c r="AC16" s="61">
        <f t="shared" si="19"/>
        <v>0</v>
      </c>
      <c r="AD16" s="59">
        <f t="shared" si="20"/>
        <v>1</v>
      </c>
      <c r="AE16" s="59">
        <f t="shared" si="21"/>
        <v>1</v>
      </c>
      <c r="AF16" s="59">
        <f t="shared" si="22"/>
        <v>1</v>
      </c>
      <c r="AG16" s="59">
        <f t="shared" si="23"/>
        <v>1</v>
      </c>
      <c r="AH16" s="2">
        <f t="shared" si="24"/>
        <v>12</v>
      </c>
      <c r="AI16" s="2">
        <f t="shared" si="25"/>
        <v>0</v>
      </c>
    </row>
    <row r="17" spans="1:35" ht="24" customHeight="1">
      <c r="A17" s="5"/>
      <c r="B17" s="78"/>
      <c r="C17" s="80"/>
      <c r="D17" s="80"/>
      <c r="E17" s="81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1">
        <f t="shared" si="8"/>
      </c>
      <c r="R17" s="16"/>
      <c r="S17" s="59">
        <f t="shared" si="9"/>
        <v>1</v>
      </c>
      <c r="T17" s="59">
        <f t="shared" si="10"/>
        <v>1</v>
      </c>
      <c r="U17" s="59">
        <f t="shared" si="11"/>
        <v>1</v>
      </c>
      <c r="V17" s="59">
        <f t="shared" si="12"/>
        <v>1</v>
      </c>
      <c r="W17" s="59">
        <f t="shared" si="13"/>
        <v>1</v>
      </c>
      <c r="X17" s="59">
        <f t="shared" si="14"/>
        <v>1</v>
      </c>
      <c r="Y17" s="59">
        <f t="shared" si="15"/>
        <v>1</v>
      </c>
      <c r="Z17" s="61">
        <f t="shared" si="16"/>
        <v>0</v>
      </c>
      <c r="AA17" s="59">
        <f t="shared" si="17"/>
        <v>1</v>
      </c>
      <c r="AB17" s="61">
        <f t="shared" si="18"/>
        <v>0</v>
      </c>
      <c r="AC17" s="61">
        <f t="shared" si="19"/>
        <v>0</v>
      </c>
      <c r="AD17" s="59">
        <f t="shared" si="20"/>
        <v>1</v>
      </c>
      <c r="AE17" s="59">
        <f t="shared" si="21"/>
        <v>1</v>
      </c>
      <c r="AF17" s="59">
        <f t="shared" si="22"/>
        <v>1</v>
      </c>
      <c r="AG17" s="59">
        <f t="shared" si="23"/>
        <v>1</v>
      </c>
      <c r="AH17" s="2">
        <f t="shared" si="24"/>
        <v>12</v>
      </c>
      <c r="AI17" s="2">
        <f t="shared" si="25"/>
        <v>0</v>
      </c>
    </row>
    <row r="18" spans="1:35" ht="24" customHeight="1">
      <c r="A18" s="5"/>
      <c r="B18" s="78"/>
      <c r="C18" s="80"/>
      <c r="D18" s="80"/>
      <c r="E18" s="81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1">
        <f t="shared" si="8"/>
      </c>
      <c r="R18" s="16"/>
      <c r="S18" s="59">
        <f t="shared" si="9"/>
        <v>1</v>
      </c>
      <c r="T18" s="59">
        <f t="shared" si="10"/>
        <v>1</v>
      </c>
      <c r="U18" s="59">
        <f t="shared" si="11"/>
        <v>1</v>
      </c>
      <c r="V18" s="59">
        <f t="shared" si="12"/>
        <v>1</v>
      </c>
      <c r="W18" s="59">
        <f t="shared" si="13"/>
        <v>1</v>
      </c>
      <c r="X18" s="59">
        <f t="shared" si="14"/>
        <v>1</v>
      </c>
      <c r="Y18" s="59">
        <f t="shared" si="15"/>
        <v>1</v>
      </c>
      <c r="Z18" s="61">
        <f t="shared" si="16"/>
        <v>0</v>
      </c>
      <c r="AA18" s="59">
        <f t="shared" si="17"/>
        <v>1</v>
      </c>
      <c r="AB18" s="61">
        <f t="shared" si="18"/>
        <v>0</v>
      </c>
      <c r="AC18" s="61">
        <f t="shared" si="19"/>
        <v>0</v>
      </c>
      <c r="AD18" s="59">
        <f t="shared" si="20"/>
        <v>1</v>
      </c>
      <c r="AE18" s="59">
        <f t="shared" si="21"/>
        <v>1</v>
      </c>
      <c r="AF18" s="59">
        <f t="shared" si="22"/>
        <v>1</v>
      </c>
      <c r="AG18" s="59">
        <f t="shared" si="23"/>
        <v>1</v>
      </c>
      <c r="AH18" s="2">
        <f t="shared" si="24"/>
        <v>12</v>
      </c>
      <c r="AI18" s="2">
        <f t="shared" si="25"/>
        <v>0</v>
      </c>
    </row>
    <row r="19" spans="1:35" ht="24" customHeight="1">
      <c r="A19" s="5"/>
      <c r="B19" s="78"/>
      <c r="C19" s="80"/>
      <c r="D19" s="80"/>
      <c r="E19" s="81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1">
        <f t="shared" si="8"/>
      </c>
      <c r="R19" s="16"/>
      <c r="S19" s="59">
        <f t="shared" si="9"/>
        <v>1</v>
      </c>
      <c r="T19" s="59">
        <f t="shared" si="10"/>
        <v>1</v>
      </c>
      <c r="U19" s="59">
        <f t="shared" si="11"/>
        <v>1</v>
      </c>
      <c r="V19" s="59">
        <f t="shared" si="12"/>
        <v>1</v>
      </c>
      <c r="W19" s="59">
        <f t="shared" si="13"/>
        <v>1</v>
      </c>
      <c r="X19" s="59">
        <f t="shared" si="14"/>
        <v>1</v>
      </c>
      <c r="Y19" s="59">
        <f t="shared" si="15"/>
        <v>1</v>
      </c>
      <c r="Z19" s="61">
        <f t="shared" si="16"/>
        <v>0</v>
      </c>
      <c r="AA19" s="59">
        <f t="shared" si="17"/>
        <v>1</v>
      </c>
      <c r="AB19" s="61">
        <f t="shared" si="18"/>
        <v>0</v>
      </c>
      <c r="AC19" s="61">
        <f t="shared" si="19"/>
        <v>0</v>
      </c>
      <c r="AD19" s="59">
        <f t="shared" si="20"/>
        <v>1</v>
      </c>
      <c r="AE19" s="59">
        <f t="shared" si="21"/>
        <v>1</v>
      </c>
      <c r="AF19" s="59">
        <f t="shared" si="22"/>
        <v>1</v>
      </c>
      <c r="AG19" s="59">
        <f t="shared" si="23"/>
        <v>1</v>
      </c>
      <c r="AH19" s="2">
        <f t="shared" si="24"/>
        <v>12</v>
      </c>
      <c r="AI19" s="2">
        <f t="shared" si="25"/>
        <v>0</v>
      </c>
    </row>
    <row r="20" spans="1:35" ht="24" customHeight="1">
      <c r="A20" s="5"/>
      <c r="B20" s="78"/>
      <c r="C20" s="80"/>
      <c r="D20" s="80"/>
      <c r="E20" s="8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1">
        <f t="shared" si="8"/>
      </c>
      <c r="R20" s="16"/>
      <c r="S20" s="59">
        <f t="shared" si="9"/>
        <v>1</v>
      </c>
      <c r="T20" s="59">
        <f t="shared" si="10"/>
        <v>1</v>
      </c>
      <c r="U20" s="59">
        <f t="shared" si="11"/>
        <v>1</v>
      </c>
      <c r="V20" s="59">
        <f t="shared" si="12"/>
        <v>1</v>
      </c>
      <c r="W20" s="59">
        <f t="shared" si="13"/>
        <v>1</v>
      </c>
      <c r="X20" s="59">
        <f t="shared" si="14"/>
        <v>1</v>
      </c>
      <c r="Y20" s="59">
        <f t="shared" si="15"/>
        <v>1</v>
      </c>
      <c r="Z20" s="61">
        <f t="shared" si="16"/>
        <v>0</v>
      </c>
      <c r="AA20" s="59">
        <f t="shared" si="17"/>
        <v>1</v>
      </c>
      <c r="AB20" s="61">
        <f t="shared" si="18"/>
        <v>0</v>
      </c>
      <c r="AC20" s="61">
        <f t="shared" si="19"/>
        <v>0</v>
      </c>
      <c r="AD20" s="59">
        <f t="shared" si="20"/>
        <v>1</v>
      </c>
      <c r="AE20" s="59">
        <f t="shared" si="21"/>
        <v>1</v>
      </c>
      <c r="AF20" s="59">
        <f t="shared" si="22"/>
        <v>1</v>
      </c>
      <c r="AG20" s="59">
        <f t="shared" si="23"/>
        <v>1</v>
      </c>
      <c r="AH20" s="2">
        <f t="shared" si="24"/>
        <v>12</v>
      </c>
      <c r="AI20" s="2">
        <f t="shared" si="25"/>
        <v>0</v>
      </c>
    </row>
    <row r="21" spans="1:35" ht="24" customHeight="1">
      <c r="A21" s="5"/>
      <c r="B21" s="78"/>
      <c r="C21" s="80"/>
      <c r="D21" s="80"/>
      <c r="E21" s="81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1">
        <f t="shared" si="8"/>
      </c>
      <c r="R21" s="16"/>
      <c r="S21" s="59">
        <f t="shared" si="9"/>
        <v>1</v>
      </c>
      <c r="T21" s="59">
        <f t="shared" si="10"/>
        <v>1</v>
      </c>
      <c r="U21" s="59">
        <f t="shared" si="11"/>
        <v>1</v>
      </c>
      <c r="V21" s="59">
        <f t="shared" si="12"/>
        <v>1</v>
      </c>
      <c r="W21" s="59">
        <f t="shared" si="13"/>
        <v>1</v>
      </c>
      <c r="X21" s="59">
        <f t="shared" si="14"/>
        <v>1</v>
      </c>
      <c r="Y21" s="59">
        <f t="shared" si="15"/>
        <v>1</v>
      </c>
      <c r="Z21" s="61">
        <f t="shared" si="16"/>
        <v>0</v>
      </c>
      <c r="AA21" s="59">
        <f t="shared" si="17"/>
        <v>1</v>
      </c>
      <c r="AB21" s="61">
        <f t="shared" si="18"/>
        <v>0</v>
      </c>
      <c r="AC21" s="61">
        <f t="shared" si="19"/>
        <v>0</v>
      </c>
      <c r="AD21" s="59">
        <f t="shared" si="20"/>
        <v>1</v>
      </c>
      <c r="AE21" s="59">
        <f t="shared" si="21"/>
        <v>1</v>
      </c>
      <c r="AF21" s="59">
        <f t="shared" si="22"/>
        <v>1</v>
      </c>
      <c r="AG21" s="59">
        <f t="shared" si="23"/>
        <v>1</v>
      </c>
      <c r="AH21" s="2">
        <f t="shared" si="24"/>
        <v>12</v>
      </c>
      <c r="AI21" s="2">
        <f t="shared" si="25"/>
        <v>0</v>
      </c>
    </row>
    <row r="22" spans="1:35" ht="24" customHeight="1">
      <c r="A22" s="5"/>
      <c r="B22" s="78"/>
      <c r="C22" s="80"/>
      <c r="D22" s="80"/>
      <c r="E22" s="81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1">
        <f t="shared" si="8"/>
      </c>
      <c r="R22" s="16"/>
      <c r="S22" s="59">
        <f t="shared" si="9"/>
        <v>1</v>
      </c>
      <c r="T22" s="59">
        <f t="shared" si="10"/>
        <v>1</v>
      </c>
      <c r="U22" s="59">
        <f t="shared" si="11"/>
        <v>1</v>
      </c>
      <c r="V22" s="59">
        <f t="shared" si="12"/>
        <v>1</v>
      </c>
      <c r="W22" s="59">
        <f t="shared" si="13"/>
        <v>1</v>
      </c>
      <c r="X22" s="59">
        <f t="shared" si="14"/>
        <v>1</v>
      </c>
      <c r="Y22" s="59">
        <f t="shared" si="15"/>
        <v>1</v>
      </c>
      <c r="Z22" s="61">
        <f t="shared" si="16"/>
        <v>0</v>
      </c>
      <c r="AA22" s="59">
        <f t="shared" si="17"/>
        <v>1</v>
      </c>
      <c r="AB22" s="61">
        <f t="shared" si="18"/>
        <v>0</v>
      </c>
      <c r="AC22" s="61">
        <f t="shared" si="19"/>
        <v>0</v>
      </c>
      <c r="AD22" s="59">
        <f t="shared" si="20"/>
        <v>1</v>
      </c>
      <c r="AE22" s="59">
        <f t="shared" si="21"/>
        <v>1</v>
      </c>
      <c r="AF22" s="59">
        <f t="shared" si="22"/>
        <v>1</v>
      </c>
      <c r="AG22" s="59">
        <f t="shared" si="23"/>
        <v>1</v>
      </c>
      <c r="AH22" s="2">
        <f t="shared" si="24"/>
        <v>12</v>
      </c>
      <c r="AI22" s="2">
        <f t="shared" si="25"/>
        <v>0</v>
      </c>
    </row>
    <row r="23" spans="1:35" ht="24" customHeight="1">
      <c r="A23" s="5"/>
      <c r="B23" s="78"/>
      <c r="C23" s="80"/>
      <c r="D23" s="80"/>
      <c r="E23" s="81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1">
        <f t="shared" si="8"/>
      </c>
      <c r="R23" s="16"/>
      <c r="S23" s="59">
        <f t="shared" si="9"/>
        <v>1</v>
      </c>
      <c r="T23" s="59">
        <f t="shared" si="10"/>
        <v>1</v>
      </c>
      <c r="U23" s="59">
        <f t="shared" si="11"/>
        <v>1</v>
      </c>
      <c r="V23" s="59">
        <f t="shared" si="12"/>
        <v>1</v>
      </c>
      <c r="W23" s="59">
        <f t="shared" si="13"/>
        <v>1</v>
      </c>
      <c r="X23" s="59">
        <f t="shared" si="14"/>
        <v>1</v>
      </c>
      <c r="Y23" s="59">
        <f t="shared" si="15"/>
        <v>1</v>
      </c>
      <c r="Z23" s="61">
        <f t="shared" si="16"/>
        <v>0</v>
      </c>
      <c r="AA23" s="59">
        <f t="shared" si="17"/>
        <v>1</v>
      </c>
      <c r="AB23" s="61">
        <f t="shared" si="18"/>
        <v>0</v>
      </c>
      <c r="AC23" s="61">
        <f t="shared" si="19"/>
        <v>0</v>
      </c>
      <c r="AD23" s="59">
        <f t="shared" si="20"/>
        <v>1</v>
      </c>
      <c r="AE23" s="59">
        <f t="shared" si="21"/>
        <v>1</v>
      </c>
      <c r="AF23" s="59">
        <f t="shared" si="22"/>
        <v>1</v>
      </c>
      <c r="AG23" s="59">
        <f t="shared" si="23"/>
        <v>1</v>
      </c>
      <c r="AH23" s="2">
        <f t="shared" si="24"/>
        <v>12</v>
      </c>
      <c r="AI23" s="2">
        <f t="shared" si="25"/>
        <v>0</v>
      </c>
    </row>
    <row r="24" spans="1:35" ht="24" customHeight="1">
      <c r="A24" s="5"/>
      <c r="B24" s="78"/>
      <c r="C24" s="80"/>
      <c r="D24" s="80"/>
      <c r="E24" s="81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1">
        <f t="shared" si="8"/>
      </c>
      <c r="R24" s="16"/>
      <c r="S24" s="59">
        <f aca="true" t="shared" si="26" ref="S24:Y28">IF(B24="",1,0)</f>
        <v>1</v>
      </c>
      <c r="T24" s="59">
        <f t="shared" si="26"/>
        <v>1</v>
      </c>
      <c r="U24" s="59">
        <f t="shared" si="26"/>
        <v>1</v>
      </c>
      <c r="V24" s="59">
        <f t="shared" si="26"/>
        <v>1</v>
      </c>
      <c r="W24" s="59">
        <f t="shared" si="26"/>
        <v>1</v>
      </c>
      <c r="X24" s="59">
        <f t="shared" si="26"/>
        <v>1</v>
      </c>
      <c r="Y24" s="59">
        <f t="shared" si="26"/>
        <v>1</v>
      </c>
      <c r="Z24" s="61">
        <f>IF(H24="Y",IF(I24="",1,0),0)</f>
        <v>0</v>
      </c>
      <c r="AA24" s="59">
        <f>IF(J24="",1,0)</f>
        <v>1</v>
      </c>
      <c r="AB24" s="61">
        <f>IF(J24="Y",IF(K24="",1,0),0)</f>
        <v>0</v>
      </c>
      <c r="AC24" s="61">
        <f>IF(J24="Y",IF(L24="",1,0),0)</f>
        <v>0</v>
      </c>
      <c r="AD24" s="59">
        <f aca="true" t="shared" si="27" ref="AD24:AG28">IF(M24="",1,0)</f>
        <v>1</v>
      </c>
      <c r="AE24" s="59">
        <f t="shared" si="27"/>
        <v>1</v>
      </c>
      <c r="AF24" s="59">
        <f t="shared" si="27"/>
        <v>1</v>
      </c>
      <c r="AG24" s="59">
        <f t="shared" si="27"/>
        <v>1</v>
      </c>
      <c r="AH24" s="2">
        <f>SUM(S24:AG24)</f>
        <v>12</v>
      </c>
      <c r="AI24" s="2">
        <f>IF(V24=1,AH24-AH24,AH24)</f>
        <v>0</v>
      </c>
    </row>
    <row r="25" spans="1:35" ht="24" customHeight="1">
      <c r="A25" s="5"/>
      <c r="B25" s="78"/>
      <c r="C25" s="80"/>
      <c r="D25" s="80"/>
      <c r="E25" s="8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1">
        <f t="shared" si="8"/>
      </c>
      <c r="R25" s="16"/>
      <c r="S25" s="59">
        <f t="shared" si="26"/>
        <v>1</v>
      </c>
      <c r="T25" s="59">
        <f t="shared" si="26"/>
        <v>1</v>
      </c>
      <c r="U25" s="59">
        <f t="shared" si="26"/>
        <v>1</v>
      </c>
      <c r="V25" s="59">
        <f t="shared" si="26"/>
        <v>1</v>
      </c>
      <c r="W25" s="59">
        <f t="shared" si="26"/>
        <v>1</v>
      </c>
      <c r="X25" s="59">
        <f t="shared" si="26"/>
        <v>1</v>
      </c>
      <c r="Y25" s="59">
        <f t="shared" si="26"/>
        <v>1</v>
      </c>
      <c r="Z25" s="61">
        <f>IF(H25="Y",IF(I25="",1,0),0)</f>
        <v>0</v>
      </c>
      <c r="AA25" s="59">
        <f>IF(J25="",1,0)</f>
        <v>1</v>
      </c>
      <c r="AB25" s="61">
        <f>IF(J25="Y",IF(K25="",1,0),0)</f>
        <v>0</v>
      </c>
      <c r="AC25" s="61">
        <f>IF(J25="Y",IF(L25="",1,0),0)</f>
        <v>0</v>
      </c>
      <c r="AD25" s="59">
        <f t="shared" si="27"/>
        <v>1</v>
      </c>
      <c r="AE25" s="59">
        <f t="shared" si="27"/>
        <v>1</v>
      </c>
      <c r="AF25" s="59">
        <f t="shared" si="27"/>
        <v>1</v>
      </c>
      <c r="AG25" s="59">
        <f t="shared" si="27"/>
        <v>1</v>
      </c>
      <c r="AH25" s="2">
        <f>SUM(S25:AG25)</f>
        <v>12</v>
      </c>
      <c r="AI25" s="2">
        <f>IF(V25=1,AH25-AH25,AH25)</f>
        <v>0</v>
      </c>
    </row>
    <row r="26" spans="1:35" ht="24" customHeight="1">
      <c r="A26" s="5"/>
      <c r="B26" s="78"/>
      <c r="C26" s="80"/>
      <c r="D26" s="80"/>
      <c r="E26" s="8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1">
        <f t="shared" si="8"/>
      </c>
      <c r="R26" s="16"/>
      <c r="S26" s="59">
        <f t="shared" si="26"/>
        <v>1</v>
      </c>
      <c r="T26" s="59">
        <f t="shared" si="26"/>
        <v>1</v>
      </c>
      <c r="U26" s="59">
        <f t="shared" si="26"/>
        <v>1</v>
      </c>
      <c r="V26" s="59">
        <f t="shared" si="26"/>
        <v>1</v>
      </c>
      <c r="W26" s="59">
        <f t="shared" si="26"/>
        <v>1</v>
      </c>
      <c r="X26" s="59">
        <f t="shared" si="26"/>
        <v>1</v>
      </c>
      <c r="Y26" s="59">
        <f t="shared" si="26"/>
        <v>1</v>
      </c>
      <c r="Z26" s="61">
        <f>IF(H26="Y",IF(I26="",1,0),0)</f>
        <v>0</v>
      </c>
      <c r="AA26" s="59">
        <f>IF(J26="",1,0)</f>
        <v>1</v>
      </c>
      <c r="AB26" s="61">
        <f>IF(J26="Y",IF(K26="",1,0),0)</f>
        <v>0</v>
      </c>
      <c r="AC26" s="61">
        <f>IF(J26="Y",IF(L26="",1,0),0)</f>
        <v>0</v>
      </c>
      <c r="AD26" s="59">
        <f t="shared" si="27"/>
        <v>1</v>
      </c>
      <c r="AE26" s="59">
        <f t="shared" si="27"/>
        <v>1</v>
      </c>
      <c r="AF26" s="59">
        <f t="shared" si="27"/>
        <v>1</v>
      </c>
      <c r="AG26" s="59">
        <f t="shared" si="27"/>
        <v>1</v>
      </c>
      <c r="AH26" s="2">
        <f>SUM(S26:AG26)</f>
        <v>12</v>
      </c>
      <c r="AI26" s="2">
        <f>IF(V26=1,AH26-AH26,AH26)</f>
        <v>0</v>
      </c>
    </row>
    <row r="27" spans="1:35" ht="24" customHeight="1">
      <c r="A27" s="5"/>
      <c r="B27" s="78"/>
      <c r="C27" s="80"/>
      <c r="D27" s="80"/>
      <c r="E27" s="81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1">
        <f t="shared" si="8"/>
      </c>
      <c r="R27" s="16"/>
      <c r="S27" s="59">
        <f t="shared" si="26"/>
        <v>1</v>
      </c>
      <c r="T27" s="59">
        <f t="shared" si="26"/>
        <v>1</v>
      </c>
      <c r="U27" s="59">
        <f t="shared" si="26"/>
        <v>1</v>
      </c>
      <c r="V27" s="59">
        <f t="shared" si="26"/>
        <v>1</v>
      </c>
      <c r="W27" s="59">
        <f t="shared" si="26"/>
        <v>1</v>
      </c>
      <c r="X27" s="59">
        <f t="shared" si="26"/>
        <v>1</v>
      </c>
      <c r="Y27" s="59">
        <f t="shared" si="26"/>
        <v>1</v>
      </c>
      <c r="Z27" s="61">
        <f>IF(H27="Y",IF(I27="",1,0),0)</f>
        <v>0</v>
      </c>
      <c r="AA27" s="59">
        <f>IF(J27="",1,0)</f>
        <v>1</v>
      </c>
      <c r="AB27" s="61">
        <f>IF(J27="Y",IF(K27="",1,0),0)</f>
        <v>0</v>
      </c>
      <c r="AC27" s="61">
        <f>IF(J27="Y",IF(L27="",1,0),0)</f>
        <v>0</v>
      </c>
      <c r="AD27" s="59">
        <f t="shared" si="27"/>
        <v>1</v>
      </c>
      <c r="AE27" s="59">
        <f t="shared" si="27"/>
        <v>1</v>
      </c>
      <c r="AF27" s="59">
        <f t="shared" si="27"/>
        <v>1</v>
      </c>
      <c r="AG27" s="59">
        <f t="shared" si="27"/>
        <v>1</v>
      </c>
      <c r="AH27" s="2">
        <f>SUM(S27:AG27)</f>
        <v>12</v>
      </c>
      <c r="AI27" s="2">
        <f>IF(V27=1,AH27-AH27,AH27)</f>
        <v>0</v>
      </c>
    </row>
    <row r="28" spans="1:35" ht="24" customHeight="1">
      <c r="A28" s="5"/>
      <c r="B28" s="82"/>
      <c r="C28" s="83"/>
      <c r="D28" s="84"/>
      <c r="E28" s="85"/>
      <c r="F28" s="79"/>
      <c r="G28" s="79"/>
      <c r="H28" s="79"/>
      <c r="I28" s="86"/>
      <c r="J28" s="79"/>
      <c r="K28" s="86"/>
      <c r="L28" s="86"/>
      <c r="M28" s="79"/>
      <c r="N28" s="86"/>
      <c r="O28" s="86"/>
      <c r="P28" s="86"/>
      <c r="Q28" s="71">
        <f t="shared" si="8"/>
      </c>
      <c r="R28" s="16"/>
      <c r="S28" s="59">
        <f t="shared" si="26"/>
        <v>1</v>
      </c>
      <c r="T28" s="59">
        <f t="shared" si="26"/>
        <v>1</v>
      </c>
      <c r="U28" s="59">
        <f t="shared" si="26"/>
        <v>1</v>
      </c>
      <c r="V28" s="59">
        <f t="shared" si="26"/>
        <v>1</v>
      </c>
      <c r="W28" s="59">
        <f t="shared" si="26"/>
        <v>1</v>
      </c>
      <c r="X28" s="59">
        <f t="shared" si="26"/>
        <v>1</v>
      </c>
      <c r="Y28" s="59">
        <f t="shared" si="26"/>
        <v>1</v>
      </c>
      <c r="Z28" s="61">
        <f>IF(H28="Y",IF(I28="",1,0),0)</f>
        <v>0</v>
      </c>
      <c r="AA28" s="59">
        <f>IF(J28="",1,0)</f>
        <v>1</v>
      </c>
      <c r="AB28" s="61">
        <f>IF(J28="Y",IF(K28="",1,0),0)</f>
        <v>0</v>
      </c>
      <c r="AC28" s="61">
        <f>IF(J28="Y",IF(L28="",1,0),0)</f>
        <v>0</v>
      </c>
      <c r="AD28" s="59">
        <f t="shared" si="27"/>
        <v>1</v>
      </c>
      <c r="AE28" s="59">
        <f t="shared" si="27"/>
        <v>1</v>
      </c>
      <c r="AF28" s="59">
        <f t="shared" si="27"/>
        <v>1</v>
      </c>
      <c r="AG28" s="59">
        <f t="shared" si="27"/>
        <v>1</v>
      </c>
      <c r="AH28" s="2">
        <f>SUM(S28:AG28)</f>
        <v>12</v>
      </c>
      <c r="AI28" s="2">
        <f>IF(V28=1,AH28-AH28,AH28)</f>
        <v>0</v>
      </c>
    </row>
    <row r="29" spans="1:20" ht="24" customHeight="1">
      <c r="A29" s="5"/>
      <c r="B29" s="47"/>
      <c r="C29" s="48"/>
      <c r="D29" s="49"/>
      <c r="E29" s="50"/>
      <c r="F29" s="51"/>
      <c r="G29" s="51"/>
      <c r="H29" s="52"/>
      <c r="I29" s="52"/>
      <c r="J29" s="52"/>
      <c r="K29" s="52"/>
      <c r="L29" s="52"/>
      <c r="M29" s="52"/>
      <c r="N29" s="52"/>
      <c r="O29" s="52"/>
      <c r="P29" s="52"/>
      <c r="Q29" s="16"/>
      <c r="R29" s="16"/>
      <c r="S29" s="60" t="s">
        <v>68</v>
      </c>
      <c r="T29" s="16"/>
    </row>
    <row r="30" spans="1:19" s="6" customFormat="1" ht="26.25" customHeight="1">
      <c r="A30" s="5"/>
      <c r="B30" s="57"/>
      <c r="C30" s="97" t="s">
        <v>50</v>
      </c>
      <c r="D30" s="97"/>
      <c r="E30" s="108" t="s">
        <v>112</v>
      </c>
      <c r="F30" s="108"/>
      <c r="G30" s="108"/>
      <c r="H30" s="108"/>
      <c r="I30" s="108"/>
      <c r="J30" s="108"/>
      <c r="K30" s="108"/>
      <c r="L30" s="108"/>
      <c r="M30" s="108"/>
      <c r="N30" s="108"/>
      <c r="S30" s="65">
        <f>IF(E30="",1,0)</f>
        <v>0</v>
      </c>
    </row>
    <row r="31" spans="1:25" s="6" customFormat="1" ht="26.25" customHeight="1">
      <c r="A31" s="5"/>
      <c r="B31" s="57"/>
      <c r="C31" s="97" t="s">
        <v>49</v>
      </c>
      <c r="D31" s="97"/>
      <c r="E31" s="98" t="s">
        <v>113</v>
      </c>
      <c r="F31" s="98"/>
      <c r="G31" s="98"/>
      <c r="H31" s="98"/>
      <c r="I31" s="98"/>
      <c r="J31" s="98"/>
      <c r="K31" s="98"/>
      <c r="L31" s="98"/>
      <c r="M31" s="98"/>
      <c r="N31" s="98"/>
      <c r="P31" s="25" t="s">
        <v>19</v>
      </c>
      <c r="S31" s="65">
        <f>IF(E31="",1,0)</f>
        <v>0</v>
      </c>
      <c r="X31" s="101">
        <f>SUM(AI8:AI28,S32)</f>
        <v>0</v>
      </c>
      <c r="Y31" s="101"/>
    </row>
    <row r="32" spans="2:26" ht="26.25" customHeight="1">
      <c r="B32" s="58"/>
      <c r="C32" s="102" t="s">
        <v>17</v>
      </c>
      <c r="D32" s="102"/>
      <c r="E32" s="103"/>
      <c r="F32" s="103"/>
      <c r="G32" s="103"/>
      <c r="H32" s="103"/>
      <c r="I32" s="103"/>
      <c r="P32" s="23"/>
      <c r="S32" s="65">
        <f>SUM(S30:S31)</f>
        <v>0</v>
      </c>
      <c r="X32" s="101"/>
      <c r="Y32" s="101"/>
      <c r="Z32" s="2" t="s">
        <v>69</v>
      </c>
    </row>
    <row r="33" spans="2:16" ht="26.25" customHeight="1">
      <c r="B33" s="102" t="s">
        <v>18</v>
      </c>
      <c r="C33" s="102"/>
      <c r="D33" s="102"/>
      <c r="E33" s="104"/>
      <c r="F33" s="104"/>
      <c r="G33" s="104"/>
      <c r="H33" s="104"/>
      <c r="I33" s="104"/>
      <c r="P33" s="23"/>
    </row>
    <row r="34" spans="2:16" ht="26.25" customHeight="1">
      <c r="B34" s="89"/>
      <c r="C34" s="89"/>
      <c r="D34" s="89"/>
      <c r="E34" s="92"/>
      <c r="F34" s="92"/>
      <c r="G34" s="92"/>
      <c r="H34" s="92"/>
      <c r="I34" s="92"/>
      <c r="P34" s="23"/>
    </row>
    <row r="35" spans="2:16" ht="96" customHeight="1">
      <c r="B35" s="99" t="s">
        <v>114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0"/>
      <c r="P35" s="24"/>
    </row>
    <row r="36" spans="5:16" ht="60" customHeight="1"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6"/>
    </row>
    <row r="37" spans="2:14" ht="26.25" customHeight="1">
      <c r="B37" s="11"/>
      <c r="C37" s="93"/>
      <c r="D37" s="93"/>
      <c r="E37" s="32"/>
      <c r="F37" s="95" t="s">
        <v>51</v>
      </c>
      <c r="G37" s="95"/>
      <c r="H37" s="95"/>
      <c r="I37" s="11"/>
      <c r="J37" s="93"/>
      <c r="K37" s="93"/>
      <c r="L37" s="93"/>
      <c r="M37" s="93"/>
      <c r="N37" s="93"/>
    </row>
    <row r="38" spans="3:16" ht="21" customHeight="1">
      <c r="C38" s="96" t="s">
        <v>0</v>
      </c>
      <c r="D38" s="96"/>
      <c r="F38" s="95"/>
      <c r="G38" s="95"/>
      <c r="H38" s="95"/>
      <c r="J38" s="96" t="s">
        <v>3</v>
      </c>
      <c r="K38" s="96"/>
      <c r="L38" s="96"/>
      <c r="M38" s="96"/>
      <c r="N38" s="96"/>
      <c r="P38" s="57"/>
    </row>
    <row r="39" spans="2:16" ht="16.5" customHeight="1">
      <c r="B39" s="7"/>
      <c r="C39" s="7"/>
      <c r="E39" s="33"/>
      <c r="F39" s="95"/>
      <c r="G39" s="95"/>
      <c r="H39" s="95"/>
      <c r="I39" s="7"/>
      <c r="P39" s="12"/>
    </row>
    <row r="40" spans="2:14" ht="26.25" customHeight="1">
      <c r="B40" s="6"/>
      <c r="C40" s="93"/>
      <c r="D40" s="93"/>
      <c r="E40" s="30"/>
      <c r="F40" s="95"/>
      <c r="G40" s="95"/>
      <c r="H40" s="95"/>
      <c r="I40" s="6"/>
      <c r="J40" s="93"/>
      <c r="K40" s="93"/>
      <c r="L40" s="93"/>
      <c r="M40" s="93"/>
      <c r="N40" s="93"/>
    </row>
    <row r="41" spans="3:16" ht="15.75">
      <c r="C41" s="94" t="s">
        <v>1</v>
      </c>
      <c r="D41" s="94"/>
      <c r="F41" s="95"/>
      <c r="G41" s="95"/>
      <c r="H41" s="95"/>
      <c r="J41" s="94" t="s">
        <v>4</v>
      </c>
      <c r="K41" s="94"/>
      <c r="L41" s="94"/>
      <c r="M41" s="94"/>
      <c r="N41" s="94"/>
      <c r="P41" s="57"/>
    </row>
    <row r="42" spans="2:16" ht="25.5" customHeight="1">
      <c r="B42" s="8"/>
      <c r="C42" s="8"/>
      <c r="E42" s="34"/>
      <c r="F42" s="95"/>
      <c r="G42" s="95"/>
      <c r="H42" s="95"/>
      <c r="I42" s="8"/>
      <c r="P42" s="8"/>
    </row>
    <row r="43" spans="2:16" ht="26.25" customHeight="1">
      <c r="B43" s="6"/>
      <c r="C43" s="93"/>
      <c r="D43" s="93"/>
      <c r="E43" s="30"/>
      <c r="F43" s="95"/>
      <c r="G43" s="95"/>
      <c r="H43" s="95"/>
      <c r="I43" s="6"/>
      <c r="J43" s="93"/>
      <c r="K43" s="93"/>
      <c r="L43" s="93"/>
      <c r="M43" s="93"/>
      <c r="N43" s="93"/>
      <c r="P43" s="6"/>
    </row>
    <row r="44" spans="3:16" ht="15.75">
      <c r="C44" s="94" t="s">
        <v>2</v>
      </c>
      <c r="D44" s="94"/>
      <c r="J44" s="94" t="s">
        <v>5</v>
      </c>
      <c r="K44" s="94"/>
      <c r="L44" s="94"/>
      <c r="M44" s="94"/>
      <c r="N44" s="94"/>
      <c r="P44" s="57"/>
    </row>
    <row r="45" ht="15.75">
      <c r="P45" s="8"/>
    </row>
    <row r="47" ht="15">
      <c r="P47" s="6"/>
    </row>
    <row r="48" ht="15">
      <c r="P48" s="1"/>
    </row>
  </sheetData>
  <sheetProtection password="CF62" sheet="1"/>
  <mergeCells count="42">
    <mergeCell ref="H6:H7"/>
    <mergeCell ref="J6:J7"/>
    <mergeCell ref="A1:D3"/>
    <mergeCell ref="E1:P1"/>
    <mergeCell ref="E2:P2"/>
    <mergeCell ref="E3:P3"/>
    <mergeCell ref="C30:D30"/>
    <mergeCell ref="E30:N30"/>
    <mergeCell ref="A4:P4"/>
    <mergeCell ref="F5:J5"/>
    <mergeCell ref="B6:B7"/>
    <mergeCell ref="C6:C7"/>
    <mergeCell ref="D6:D7"/>
    <mergeCell ref="E6:E7"/>
    <mergeCell ref="F6:F7"/>
    <mergeCell ref="G6:G7"/>
    <mergeCell ref="X31:Y32"/>
    <mergeCell ref="C32:D32"/>
    <mergeCell ref="E32:I32"/>
    <mergeCell ref="B33:D33"/>
    <mergeCell ref="E33:I33"/>
    <mergeCell ref="M6:M7"/>
    <mergeCell ref="N6:N7"/>
    <mergeCell ref="O6:O7"/>
    <mergeCell ref="P6:P7"/>
    <mergeCell ref="S6:AG6"/>
    <mergeCell ref="J40:N40"/>
    <mergeCell ref="C41:D41"/>
    <mergeCell ref="J41:N41"/>
    <mergeCell ref="C31:D31"/>
    <mergeCell ref="E31:N31"/>
    <mergeCell ref="B35:O35"/>
    <mergeCell ref="C43:D43"/>
    <mergeCell ref="J43:N43"/>
    <mergeCell ref="C44:D44"/>
    <mergeCell ref="J44:N44"/>
    <mergeCell ref="C37:D37"/>
    <mergeCell ref="F37:H43"/>
    <mergeCell ref="J37:N37"/>
    <mergeCell ref="C38:D38"/>
    <mergeCell ref="J38:N38"/>
    <mergeCell ref="C40:D40"/>
  </mergeCells>
  <conditionalFormatting sqref="F37:H43">
    <cfRule type="expression" priority="1" dxfId="0" stopIfTrue="1">
      <formula>$X$31&lt;&gt;0</formula>
    </cfRule>
  </conditionalFormatting>
  <dataValidations count="3">
    <dataValidation type="list" allowBlank="1" showInputMessage="1" showErrorMessage="1" sqref="F8:H28 J8:J28">
      <formula1>$U$4:$U$5</formula1>
    </dataValidation>
    <dataValidation type="list" allowBlank="1" showInputMessage="1" showErrorMessage="1" sqref="M8:M28">
      <formula1>$AD$1:$AD$4</formula1>
    </dataValidation>
    <dataValidation type="list" allowBlank="1" showInputMessage="1" showErrorMessage="1" sqref="E32:I32">
      <formula1>$Z$4:$Z$5</formula1>
    </dataValidation>
  </dataValidations>
  <printOptions/>
  <pageMargins left="0.25" right="0.25" top="0.75" bottom="0.75" header="0.3" footer="0.3"/>
  <pageSetup horizontalDpi="600" verticalDpi="600" orientation="landscape" scale="40" r:id="rId3"/>
  <headerFooter alignWithMargins="0">
    <oddFooter>&amp;C&amp;1#&amp;"Calibri"&amp;10&amp;K000000Company General Use&amp;R&amp;D&amp;T</oddFooter>
  </headerFooter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="55" zoomScaleNormal="55" zoomScalePageLayoutView="0" workbookViewId="0" topLeftCell="A5">
      <selection activeCell="D19" sqref="D19"/>
    </sheetView>
  </sheetViews>
  <sheetFormatPr defaultColWidth="9.140625" defaultRowHeight="12.75"/>
  <cols>
    <col min="1" max="1" width="3.7109375" style="3" customWidth="1"/>
    <col min="2" max="2" width="18.00390625" style="2" customWidth="1"/>
    <col min="3" max="3" width="39.28125" style="3" customWidth="1"/>
    <col min="4" max="4" width="19.57421875" style="2" customWidth="1"/>
    <col min="5" max="5" width="23.140625" style="31" customWidth="1"/>
    <col min="6" max="6" width="12.8515625" style="2" customWidth="1"/>
    <col min="7" max="7" width="15.421875" style="2" customWidth="1"/>
    <col min="8" max="9" width="16.00390625" style="2" customWidth="1"/>
    <col min="10" max="10" width="14.8515625" style="2" customWidth="1"/>
    <col min="11" max="11" width="19.7109375" style="2" customWidth="1"/>
    <col min="12" max="13" width="19.421875" style="2" customWidth="1"/>
    <col min="14" max="14" width="13.8515625" style="2" customWidth="1"/>
    <col min="15" max="15" width="14.28125" style="2" customWidth="1"/>
    <col min="16" max="16" width="41.00390625" style="2" customWidth="1"/>
    <col min="17" max="16384" width="9.140625" style="2" customWidth="1"/>
  </cols>
  <sheetData>
    <row r="1" spans="1:16" ht="24.75" customHeight="1">
      <c r="A1" s="129" t="s">
        <v>16</v>
      </c>
      <c r="B1" s="129"/>
      <c r="C1" s="129"/>
      <c r="D1" s="133" t="s">
        <v>10</v>
      </c>
      <c r="E1" s="133"/>
      <c r="F1" s="133"/>
      <c r="G1" s="133"/>
      <c r="H1" s="133"/>
      <c r="I1" s="133"/>
      <c r="J1" s="133"/>
      <c r="K1" s="133"/>
      <c r="L1" s="14"/>
      <c r="M1" s="14"/>
      <c r="N1" s="17"/>
      <c r="O1" s="138"/>
      <c r="P1" s="138"/>
    </row>
    <row r="2" spans="1:16" ht="24.75" customHeight="1">
      <c r="A2" s="129"/>
      <c r="B2" s="129"/>
      <c r="C2" s="129"/>
      <c r="D2" s="139" t="s">
        <v>11</v>
      </c>
      <c r="E2" s="139"/>
      <c r="F2" s="139"/>
      <c r="G2" s="139"/>
      <c r="H2" s="139"/>
      <c r="I2" s="139"/>
      <c r="J2" s="139"/>
      <c r="K2" s="139"/>
      <c r="L2" s="17"/>
      <c r="M2" s="17"/>
      <c r="N2" s="17"/>
      <c r="O2" s="140"/>
      <c r="P2" s="140"/>
    </row>
    <row r="3" spans="1:24" ht="24.75" customHeight="1" thickBot="1">
      <c r="A3" s="129"/>
      <c r="B3" s="129"/>
      <c r="C3" s="129"/>
      <c r="D3" s="130" t="s">
        <v>12</v>
      </c>
      <c r="E3" s="130"/>
      <c r="F3" s="130"/>
      <c r="G3" s="130"/>
      <c r="H3" s="130"/>
      <c r="I3" s="130"/>
      <c r="J3" s="130"/>
      <c r="K3" s="130"/>
      <c r="L3" s="15"/>
      <c r="M3" s="17"/>
      <c r="N3" s="17"/>
      <c r="P3" s="29"/>
      <c r="Q3" s="26"/>
      <c r="R3" s="26"/>
      <c r="S3" s="26"/>
      <c r="T3" s="26"/>
      <c r="U3" s="26"/>
      <c r="V3" s="26"/>
      <c r="W3" s="26"/>
      <c r="X3" s="26"/>
    </row>
    <row r="4" spans="1:16" ht="15.75">
      <c r="A4" s="141" t="s">
        <v>9</v>
      </c>
      <c r="B4" s="110"/>
      <c r="C4" s="110"/>
      <c r="D4" s="110"/>
      <c r="E4" s="110"/>
      <c r="F4" s="142"/>
      <c r="G4" s="142"/>
      <c r="H4" s="142"/>
      <c r="I4" s="142"/>
      <c r="J4" s="142"/>
      <c r="K4" s="142"/>
      <c r="L4" s="142"/>
      <c r="M4" s="110"/>
      <c r="N4" s="110"/>
      <c r="O4" s="110"/>
      <c r="P4" s="111"/>
    </row>
    <row r="5" spans="1:16" ht="15">
      <c r="A5" s="19"/>
      <c r="B5" s="6"/>
      <c r="C5" s="5"/>
      <c r="D5" s="6"/>
      <c r="E5" s="30"/>
      <c r="F5" s="112"/>
      <c r="G5" s="112"/>
      <c r="H5" s="112"/>
      <c r="I5" s="112"/>
      <c r="J5" s="112"/>
      <c r="K5" s="20"/>
      <c r="L5" s="20"/>
      <c r="M5" s="20"/>
      <c r="N5" s="6"/>
      <c r="O5" s="6"/>
      <c r="P5" s="13"/>
    </row>
    <row r="6" spans="1:16" s="10" customFormat="1" ht="108.75" customHeight="1">
      <c r="A6" s="9"/>
      <c r="B6" s="134" t="s">
        <v>7</v>
      </c>
      <c r="C6" s="134" t="s">
        <v>6</v>
      </c>
      <c r="D6" s="134" t="s">
        <v>20</v>
      </c>
      <c r="E6" s="136" t="s">
        <v>8</v>
      </c>
      <c r="F6" s="105" t="s">
        <v>13</v>
      </c>
      <c r="G6" s="105" t="s">
        <v>14</v>
      </c>
      <c r="H6" s="122" t="s">
        <v>15</v>
      </c>
      <c r="I6" s="21" t="s">
        <v>38</v>
      </c>
      <c r="J6" s="122" t="s">
        <v>39</v>
      </c>
      <c r="K6" s="22" t="s">
        <v>40</v>
      </c>
      <c r="L6" s="22" t="s">
        <v>41</v>
      </c>
      <c r="M6" s="105" t="s">
        <v>42</v>
      </c>
      <c r="N6" s="105" t="s">
        <v>43</v>
      </c>
      <c r="O6" s="105" t="s">
        <v>44</v>
      </c>
      <c r="P6" s="105" t="s">
        <v>45</v>
      </c>
    </row>
    <row r="7" spans="1:16" s="10" customFormat="1" ht="33.75" customHeight="1">
      <c r="A7" s="18"/>
      <c r="B7" s="135"/>
      <c r="C7" s="135"/>
      <c r="D7" s="135"/>
      <c r="E7" s="137"/>
      <c r="F7" s="131"/>
      <c r="G7" s="131"/>
      <c r="H7" s="132"/>
      <c r="I7" s="21" t="s">
        <v>37</v>
      </c>
      <c r="J7" s="132"/>
      <c r="K7" s="21" t="s">
        <v>46</v>
      </c>
      <c r="L7" s="21" t="s">
        <v>46</v>
      </c>
      <c r="M7" s="131"/>
      <c r="N7" s="131"/>
      <c r="O7" s="131"/>
      <c r="P7" s="131"/>
    </row>
    <row r="8" spans="1:20" ht="24.75" customHeight="1">
      <c r="A8" s="4"/>
      <c r="B8" s="28"/>
      <c r="C8" s="45"/>
      <c r="D8" s="42"/>
      <c r="E8" s="44"/>
      <c r="F8" s="37"/>
      <c r="G8" s="54"/>
      <c r="H8" s="54"/>
      <c r="I8" s="27"/>
      <c r="J8" s="27"/>
      <c r="K8" s="27"/>
      <c r="L8" s="27"/>
      <c r="M8" s="27"/>
      <c r="N8" s="27"/>
      <c r="O8" s="27"/>
      <c r="P8" s="27"/>
      <c r="Q8" s="16"/>
      <c r="R8" s="16"/>
      <c r="S8" s="16"/>
      <c r="T8" s="16"/>
    </row>
    <row r="9" spans="1:20" ht="24.75" customHeight="1">
      <c r="A9" s="4"/>
      <c r="B9" s="28"/>
      <c r="C9" s="41"/>
      <c r="D9" s="42"/>
      <c r="E9" s="43"/>
      <c r="F9" s="37"/>
      <c r="G9" s="54"/>
      <c r="H9" s="54"/>
      <c r="I9" s="27"/>
      <c r="J9" s="27"/>
      <c r="K9" s="27"/>
      <c r="L9" s="27"/>
      <c r="M9" s="27"/>
      <c r="N9" s="27"/>
      <c r="O9" s="27"/>
      <c r="P9" s="27"/>
      <c r="Q9" s="16"/>
      <c r="R9" s="16"/>
      <c r="S9" s="16"/>
      <c r="T9" s="16"/>
    </row>
    <row r="10" spans="1:20" ht="24.75" customHeight="1">
      <c r="A10" s="4"/>
      <c r="B10" s="28"/>
      <c r="C10" s="41"/>
      <c r="D10" s="42"/>
      <c r="E10" s="43"/>
      <c r="F10" s="37"/>
      <c r="G10" s="54"/>
      <c r="H10" s="54"/>
      <c r="I10" s="27"/>
      <c r="J10" s="27"/>
      <c r="K10" s="27"/>
      <c r="L10" s="27"/>
      <c r="M10" s="27"/>
      <c r="N10" s="27"/>
      <c r="O10" s="27"/>
      <c r="P10" s="27"/>
      <c r="Q10" s="16"/>
      <c r="R10" s="16"/>
      <c r="S10" s="16"/>
      <c r="T10" s="16"/>
    </row>
    <row r="11" spans="1:20" ht="24.75" customHeight="1">
      <c r="A11" s="4"/>
      <c r="B11" s="28"/>
      <c r="C11" s="35"/>
      <c r="D11" s="36"/>
      <c r="E11" s="38"/>
      <c r="F11" s="37"/>
      <c r="G11" s="54"/>
      <c r="H11" s="54"/>
      <c r="I11" s="27"/>
      <c r="J11" s="27"/>
      <c r="K11" s="27"/>
      <c r="L11" s="27"/>
      <c r="M11" s="27"/>
      <c r="N11" s="27"/>
      <c r="O11" s="27"/>
      <c r="P11" s="27"/>
      <c r="Q11" s="16"/>
      <c r="R11" s="16"/>
      <c r="S11" s="16"/>
      <c r="T11" s="16"/>
    </row>
    <row r="12" spans="1:20" ht="24.75" customHeight="1">
      <c r="A12" s="4"/>
      <c r="B12" s="28"/>
      <c r="C12" s="35"/>
      <c r="D12" s="36"/>
      <c r="E12" s="38"/>
      <c r="F12" s="37"/>
      <c r="G12" s="54"/>
      <c r="H12" s="54"/>
      <c r="I12" s="27"/>
      <c r="J12" s="27"/>
      <c r="K12" s="27"/>
      <c r="L12" s="27"/>
      <c r="M12" s="27"/>
      <c r="N12" s="27"/>
      <c r="O12" s="27"/>
      <c r="P12" s="27"/>
      <c r="Q12" s="16"/>
      <c r="R12" s="16"/>
      <c r="S12" s="16"/>
      <c r="T12" s="16"/>
    </row>
    <row r="13" spans="1:20" ht="24.75" customHeight="1">
      <c r="A13" s="4"/>
      <c r="B13" s="28"/>
      <c r="C13" s="35"/>
      <c r="D13" s="36"/>
      <c r="E13" s="38"/>
      <c r="F13" s="37"/>
      <c r="G13" s="54"/>
      <c r="H13" s="54"/>
      <c r="I13" s="27"/>
      <c r="J13" s="27"/>
      <c r="K13" s="27"/>
      <c r="L13" s="27"/>
      <c r="M13" s="27"/>
      <c r="N13" s="27"/>
      <c r="O13" s="27"/>
      <c r="P13" s="27"/>
      <c r="Q13" s="16"/>
      <c r="R13" s="16"/>
      <c r="S13" s="16"/>
      <c r="T13" s="16"/>
    </row>
    <row r="14" spans="1:20" ht="24.75" customHeight="1">
      <c r="A14" s="4"/>
      <c r="B14" s="39"/>
      <c r="C14" s="35"/>
      <c r="D14" s="40"/>
      <c r="E14" s="38"/>
      <c r="F14" s="37"/>
      <c r="G14" s="54"/>
      <c r="H14" s="54"/>
      <c r="I14" s="27"/>
      <c r="J14" s="27"/>
      <c r="K14" s="27"/>
      <c r="L14" s="27"/>
      <c r="M14" s="27"/>
      <c r="N14" s="27"/>
      <c r="O14" s="27"/>
      <c r="P14" s="27"/>
      <c r="Q14" s="16"/>
      <c r="R14" s="16"/>
      <c r="S14" s="16"/>
      <c r="T14" s="16"/>
    </row>
    <row r="15" spans="1:20" ht="24.75" customHeight="1">
      <c r="A15" s="4"/>
      <c r="B15" s="28"/>
      <c r="C15" s="45"/>
      <c r="D15" s="42"/>
      <c r="E15" s="44"/>
      <c r="F15" s="37"/>
      <c r="G15" s="54"/>
      <c r="H15" s="54"/>
      <c r="I15" s="27"/>
      <c r="J15" s="27"/>
      <c r="K15" s="27"/>
      <c r="L15" s="27"/>
      <c r="M15" s="27"/>
      <c r="N15" s="27"/>
      <c r="O15" s="27"/>
      <c r="P15" s="27"/>
      <c r="Q15" s="16"/>
      <c r="R15" s="16"/>
      <c r="S15" s="16"/>
      <c r="T15" s="16"/>
    </row>
    <row r="16" spans="1:20" ht="24.75" customHeight="1">
      <c r="A16" s="4"/>
      <c r="B16" s="28"/>
      <c r="C16" s="41"/>
      <c r="D16" s="42"/>
      <c r="E16" s="43"/>
      <c r="F16" s="37"/>
      <c r="G16" s="54"/>
      <c r="H16" s="54"/>
      <c r="I16" s="27"/>
      <c r="J16" s="27"/>
      <c r="K16" s="27"/>
      <c r="L16" s="27"/>
      <c r="M16" s="27"/>
      <c r="N16" s="27"/>
      <c r="O16" s="27"/>
      <c r="P16" s="27"/>
      <c r="Q16" s="16"/>
      <c r="R16" s="16"/>
      <c r="S16" s="16"/>
      <c r="T16" s="16"/>
    </row>
    <row r="17" spans="1:20" ht="24.75" customHeight="1">
      <c r="A17" s="4"/>
      <c r="B17" s="28"/>
      <c r="C17" s="41"/>
      <c r="D17" s="42"/>
      <c r="E17" s="43"/>
      <c r="F17" s="37"/>
      <c r="G17" s="54"/>
      <c r="H17" s="54"/>
      <c r="I17" s="27"/>
      <c r="J17" s="27"/>
      <c r="K17" s="27"/>
      <c r="L17" s="27"/>
      <c r="M17" s="27"/>
      <c r="N17" s="27"/>
      <c r="O17" s="27"/>
      <c r="P17" s="27"/>
      <c r="Q17" s="16"/>
      <c r="R17" s="16"/>
      <c r="S17" s="16"/>
      <c r="T17" s="16"/>
    </row>
    <row r="18" spans="1:20" ht="24.75" customHeight="1">
      <c r="A18" s="4"/>
      <c r="B18" s="28"/>
      <c r="C18" s="35"/>
      <c r="D18" s="36"/>
      <c r="E18" s="38"/>
      <c r="F18" s="37"/>
      <c r="G18" s="54"/>
      <c r="H18" s="54"/>
      <c r="I18" s="27"/>
      <c r="J18" s="27"/>
      <c r="K18" s="27"/>
      <c r="L18" s="27"/>
      <c r="M18" s="27"/>
      <c r="N18" s="27"/>
      <c r="O18" s="27"/>
      <c r="P18" s="27"/>
      <c r="Q18" s="16"/>
      <c r="R18" s="16"/>
      <c r="S18" s="16"/>
      <c r="T18" s="16"/>
    </row>
    <row r="19" spans="1:20" ht="24.75" customHeight="1">
      <c r="A19" s="4"/>
      <c r="B19" s="28"/>
      <c r="C19" s="35"/>
      <c r="D19" s="36"/>
      <c r="E19" s="38"/>
      <c r="F19" s="37"/>
      <c r="G19" s="54"/>
      <c r="H19" s="54"/>
      <c r="I19" s="27"/>
      <c r="J19" s="27"/>
      <c r="K19" s="27"/>
      <c r="L19" s="27"/>
      <c r="M19" s="27"/>
      <c r="N19" s="27"/>
      <c r="O19" s="27"/>
      <c r="P19" s="27"/>
      <c r="Q19" s="16"/>
      <c r="R19" s="16"/>
      <c r="S19" s="16"/>
      <c r="T19" s="16"/>
    </row>
    <row r="20" spans="1:20" ht="24.75" customHeight="1">
      <c r="A20" s="4"/>
      <c r="B20" s="28"/>
      <c r="C20" s="35"/>
      <c r="D20" s="36"/>
      <c r="E20" s="38"/>
      <c r="F20" s="37"/>
      <c r="G20" s="54"/>
      <c r="H20" s="54"/>
      <c r="I20" s="27"/>
      <c r="J20" s="27"/>
      <c r="K20" s="27"/>
      <c r="L20" s="27"/>
      <c r="M20" s="27"/>
      <c r="N20" s="27"/>
      <c r="O20" s="27"/>
      <c r="P20" s="27"/>
      <c r="Q20" s="16"/>
      <c r="R20" s="16"/>
      <c r="S20" s="16"/>
      <c r="T20" s="16"/>
    </row>
    <row r="21" spans="1:20" ht="24.75" customHeight="1">
      <c r="A21" s="4"/>
      <c r="B21" s="39"/>
      <c r="C21" s="35"/>
      <c r="D21" s="40"/>
      <c r="E21" s="38"/>
      <c r="F21" s="37"/>
      <c r="G21" s="54"/>
      <c r="H21" s="54"/>
      <c r="I21" s="27"/>
      <c r="J21" s="27"/>
      <c r="K21" s="27"/>
      <c r="L21" s="27"/>
      <c r="M21" s="27"/>
      <c r="N21" s="27"/>
      <c r="O21" s="27"/>
      <c r="P21" s="27"/>
      <c r="Q21" s="16"/>
      <c r="R21" s="16"/>
      <c r="S21" s="16"/>
      <c r="T21" s="16"/>
    </row>
    <row r="22" spans="1:20" ht="24.75" customHeight="1">
      <c r="A22" s="4"/>
      <c r="B22" s="28"/>
      <c r="C22" s="45"/>
      <c r="D22" s="42"/>
      <c r="E22" s="44"/>
      <c r="F22" s="37"/>
      <c r="G22" s="54"/>
      <c r="H22" s="54"/>
      <c r="I22" s="27"/>
      <c r="J22" s="27"/>
      <c r="K22" s="27"/>
      <c r="L22" s="27"/>
      <c r="M22" s="27"/>
      <c r="N22" s="27"/>
      <c r="O22" s="27"/>
      <c r="P22" s="27"/>
      <c r="Q22" s="16"/>
      <c r="R22" s="16"/>
      <c r="S22" s="16"/>
      <c r="T22" s="16"/>
    </row>
    <row r="23" spans="1:20" ht="24.75" customHeight="1">
      <c r="A23" s="4"/>
      <c r="B23" s="28"/>
      <c r="C23" s="41"/>
      <c r="D23" s="42"/>
      <c r="E23" s="43"/>
      <c r="F23" s="37"/>
      <c r="G23" s="54"/>
      <c r="H23" s="54"/>
      <c r="I23" s="27"/>
      <c r="J23" s="27"/>
      <c r="K23" s="27"/>
      <c r="L23" s="27"/>
      <c r="M23" s="27"/>
      <c r="N23" s="27"/>
      <c r="O23" s="27"/>
      <c r="P23" s="27"/>
      <c r="Q23" s="16"/>
      <c r="R23" s="16"/>
      <c r="S23" s="16"/>
      <c r="T23" s="16"/>
    </row>
    <row r="24" spans="1:20" ht="24.75" customHeight="1">
      <c r="A24" s="4"/>
      <c r="B24" s="28"/>
      <c r="C24" s="41"/>
      <c r="D24" s="42"/>
      <c r="E24" s="43"/>
      <c r="F24" s="37"/>
      <c r="G24" s="54"/>
      <c r="H24" s="54"/>
      <c r="I24" s="27"/>
      <c r="J24" s="27"/>
      <c r="K24" s="27"/>
      <c r="L24" s="27"/>
      <c r="M24" s="27"/>
      <c r="N24" s="27"/>
      <c r="O24" s="27"/>
      <c r="P24" s="27"/>
      <c r="Q24" s="16"/>
      <c r="R24" s="16"/>
      <c r="S24" s="16"/>
      <c r="T24" s="16"/>
    </row>
    <row r="25" spans="1:20" ht="24.75" customHeight="1">
      <c r="A25" s="4"/>
      <c r="B25" s="28"/>
      <c r="C25" s="35"/>
      <c r="D25" s="36"/>
      <c r="E25" s="38"/>
      <c r="F25" s="37"/>
      <c r="G25" s="54"/>
      <c r="H25" s="54"/>
      <c r="I25" s="27"/>
      <c r="J25" s="27"/>
      <c r="K25" s="27"/>
      <c r="L25" s="27"/>
      <c r="M25" s="27"/>
      <c r="N25" s="27"/>
      <c r="O25" s="27"/>
      <c r="P25" s="27"/>
      <c r="Q25" s="16"/>
      <c r="R25" s="16"/>
      <c r="S25" s="16"/>
      <c r="T25" s="16"/>
    </row>
    <row r="26" spans="1:20" ht="24.75" customHeight="1">
      <c r="A26" s="4"/>
      <c r="B26" s="28"/>
      <c r="C26" s="35"/>
      <c r="D26" s="36"/>
      <c r="E26" s="38"/>
      <c r="F26" s="37"/>
      <c r="G26" s="54"/>
      <c r="H26" s="54"/>
      <c r="I26" s="27"/>
      <c r="J26" s="27"/>
      <c r="K26" s="27"/>
      <c r="L26" s="27"/>
      <c r="M26" s="27"/>
      <c r="N26" s="27"/>
      <c r="O26" s="27"/>
      <c r="P26" s="27"/>
      <c r="Q26" s="16"/>
      <c r="R26" s="16"/>
      <c r="S26" s="16"/>
      <c r="T26" s="16"/>
    </row>
    <row r="27" spans="1:20" ht="24.75" customHeight="1">
      <c r="A27" s="4"/>
      <c r="B27" s="28"/>
      <c r="C27" s="35"/>
      <c r="D27" s="36"/>
      <c r="E27" s="38"/>
      <c r="F27" s="37"/>
      <c r="G27" s="54"/>
      <c r="H27" s="54"/>
      <c r="I27" s="27"/>
      <c r="J27" s="27"/>
      <c r="K27" s="27"/>
      <c r="L27" s="27"/>
      <c r="M27" s="27"/>
      <c r="N27" s="27"/>
      <c r="O27" s="27"/>
      <c r="P27" s="27"/>
      <c r="Q27" s="16"/>
      <c r="R27" s="16"/>
      <c r="S27" s="16"/>
      <c r="T27" s="16"/>
    </row>
    <row r="28" spans="1:20" ht="24.75" customHeight="1">
      <c r="A28" s="4"/>
      <c r="B28" s="39"/>
      <c r="C28" s="35"/>
      <c r="D28" s="40"/>
      <c r="E28" s="38"/>
      <c r="F28" s="37"/>
      <c r="G28" s="54"/>
      <c r="H28" s="54"/>
      <c r="I28" s="27"/>
      <c r="J28" s="27"/>
      <c r="K28" s="27"/>
      <c r="L28" s="27"/>
      <c r="M28" s="27"/>
      <c r="N28" s="27"/>
      <c r="O28" s="27"/>
      <c r="P28" s="27"/>
      <c r="Q28" s="16"/>
      <c r="R28" s="16"/>
      <c r="S28" s="16"/>
      <c r="T28" s="16"/>
    </row>
    <row r="29" spans="1:20" ht="24.75" customHeight="1">
      <c r="A29" s="4"/>
      <c r="B29" s="28"/>
      <c r="C29" s="45"/>
      <c r="D29" s="42"/>
      <c r="E29" s="44"/>
      <c r="F29" s="37"/>
      <c r="G29" s="54"/>
      <c r="H29" s="54"/>
      <c r="I29" s="27"/>
      <c r="J29" s="27"/>
      <c r="K29" s="27"/>
      <c r="L29" s="27"/>
      <c r="M29" s="27"/>
      <c r="N29" s="27"/>
      <c r="O29" s="27"/>
      <c r="P29" s="27"/>
      <c r="Q29" s="16"/>
      <c r="R29" s="16"/>
      <c r="S29" s="16"/>
      <c r="T29" s="16"/>
    </row>
    <row r="30" spans="1:20" ht="24.75" customHeight="1">
      <c r="A30" s="4"/>
      <c r="B30" s="28"/>
      <c r="C30" s="41"/>
      <c r="D30" s="42"/>
      <c r="E30" s="43"/>
      <c r="F30" s="37"/>
      <c r="G30" s="54"/>
      <c r="H30" s="54"/>
      <c r="I30" s="27"/>
      <c r="J30" s="27"/>
      <c r="K30" s="27"/>
      <c r="L30" s="27"/>
      <c r="M30" s="27"/>
      <c r="N30" s="27"/>
      <c r="O30" s="27"/>
      <c r="P30" s="27"/>
      <c r="Q30" s="16"/>
      <c r="R30" s="16"/>
      <c r="S30" s="16"/>
      <c r="T30" s="16"/>
    </row>
    <row r="31" spans="1:20" ht="24.75" customHeight="1">
      <c r="A31" s="4"/>
      <c r="B31" s="28"/>
      <c r="C31" s="41"/>
      <c r="D31" s="42"/>
      <c r="E31" s="43"/>
      <c r="F31" s="37"/>
      <c r="G31" s="54"/>
      <c r="H31" s="54"/>
      <c r="I31" s="27"/>
      <c r="J31" s="27"/>
      <c r="K31" s="27"/>
      <c r="L31" s="27"/>
      <c r="M31" s="27"/>
      <c r="N31" s="27"/>
      <c r="O31" s="27"/>
      <c r="P31" s="27"/>
      <c r="Q31" s="16"/>
      <c r="R31" s="16"/>
      <c r="S31" s="16"/>
      <c r="T31" s="16"/>
    </row>
    <row r="32" spans="1:20" ht="24.75" customHeight="1">
      <c r="A32" s="4"/>
      <c r="B32" s="28"/>
      <c r="C32" s="35"/>
      <c r="D32" s="36"/>
      <c r="E32" s="38"/>
      <c r="F32" s="37"/>
      <c r="G32" s="54"/>
      <c r="H32" s="54"/>
      <c r="I32" s="27"/>
      <c r="J32" s="27"/>
      <c r="K32" s="27"/>
      <c r="L32" s="27"/>
      <c r="M32" s="27"/>
      <c r="N32" s="27"/>
      <c r="O32" s="27"/>
      <c r="P32" s="27"/>
      <c r="Q32" s="16"/>
      <c r="R32" s="16"/>
      <c r="S32" s="16"/>
      <c r="T32" s="16"/>
    </row>
    <row r="33" spans="1:20" ht="24.75" customHeight="1">
      <c r="A33" s="4"/>
      <c r="B33" s="28"/>
      <c r="C33" s="35"/>
      <c r="D33" s="36"/>
      <c r="E33" s="38"/>
      <c r="F33" s="37"/>
      <c r="G33" s="54"/>
      <c r="H33" s="54"/>
      <c r="I33" s="27"/>
      <c r="J33" s="27"/>
      <c r="K33" s="27"/>
      <c r="L33" s="27"/>
      <c r="M33" s="27"/>
      <c r="N33" s="27"/>
      <c r="O33" s="27"/>
      <c r="P33" s="27"/>
      <c r="Q33" s="16"/>
      <c r="R33" s="16"/>
      <c r="S33" s="16"/>
      <c r="T33" s="16"/>
    </row>
    <row r="34" spans="1:20" ht="24.75" customHeight="1">
      <c r="A34" s="4"/>
      <c r="B34" s="28"/>
      <c r="C34" s="35"/>
      <c r="D34" s="36"/>
      <c r="E34" s="38"/>
      <c r="F34" s="37"/>
      <c r="G34" s="54"/>
      <c r="H34" s="54"/>
      <c r="I34" s="27"/>
      <c r="J34" s="27"/>
      <c r="K34" s="27"/>
      <c r="L34" s="27"/>
      <c r="M34" s="27"/>
      <c r="N34" s="27"/>
      <c r="O34" s="27"/>
      <c r="P34" s="27"/>
      <c r="Q34" s="16"/>
      <c r="R34" s="16"/>
      <c r="S34" s="16"/>
      <c r="T34" s="16"/>
    </row>
    <row r="35" spans="1:20" ht="24.75" customHeight="1">
      <c r="A35" s="4"/>
      <c r="B35" s="39"/>
      <c r="C35" s="35"/>
      <c r="D35" s="40"/>
      <c r="E35" s="38"/>
      <c r="F35" s="37"/>
      <c r="G35" s="54"/>
      <c r="H35" s="54"/>
      <c r="I35" s="27"/>
      <c r="J35" s="27"/>
      <c r="K35" s="27"/>
      <c r="L35" s="27"/>
      <c r="M35" s="27"/>
      <c r="N35" s="27"/>
      <c r="O35" s="27"/>
      <c r="P35" s="27"/>
      <c r="Q35" s="16"/>
      <c r="R35" s="16"/>
      <c r="S35" s="16"/>
      <c r="T35" s="16"/>
    </row>
    <row r="36" spans="1:20" ht="24.75" customHeight="1">
      <c r="A36" s="4"/>
      <c r="B36" s="28"/>
      <c r="C36" s="45"/>
      <c r="D36" s="42"/>
      <c r="E36" s="44"/>
      <c r="F36" s="37"/>
      <c r="G36" s="54"/>
      <c r="H36" s="54"/>
      <c r="I36" s="27"/>
      <c r="J36" s="27"/>
      <c r="K36" s="27"/>
      <c r="L36" s="27"/>
      <c r="M36" s="27"/>
      <c r="N36" s="27"/>
      <c r="O36" s="27"/>
      <c r="P36" s="27"/>
      <c r="Q36" s="16"/>
      <c r="R36" s="16"/>
      <c r="S36" s="16"/>
      <c r="T36" s="16"/>
    </row>
    <row r="37" spans="1:20" ht="24.75" customHeight="1">
      <c r="A37" s="4"/>
      <c r="B37" s="28"/>
      <c r="C37" s="41"/>
      <c r="D37" s="42"/>
      <c r="E37" s="43"/>
      <c r="F37" s="37"/>
      <c r="G37" s="54"/>
      <c r="H37" s="54"/>
      <c r="I37" s="27"/>
      <c r="J37" s="27"/>
      <c r="K37" s="27"/>
      <c r="L37" s="27"/>
      <c r="M37" s="27"/>
      <c r="N37" s="27"/>
      <c r="O37" s="27"/>
      <c r="P37" s="27"/>
      <c r="Q37" s="16"/>
      <c r="R37" s="16"/>
      <c r="S37" s="16"/>
      <c r="T37" s="16"/>
    </row>
    <row r="38" spans="1:20" ht="24.75" customHeight="1">
      <c r="A38" s="4"/>
      <c r="B38" s="28"/>
      <c r="C38" s="41"/>
      <c r="D38" s="42"/>
      <c r="E38" s="43"/>
      <c r="F38" s="37"/>
      <c r="G38" s="54"/>
      <c r="H38" s="54"/>
      <c r="I38" s="27"/>
      <c r="J38" s="27"/>
      <c r="K38" s="27"/>
      <c r="L38" s="27"/>
      <c r="M38" s="27"/>
      <c r="N38" s="27"/>
      <c r="O38" s="27"/>
      <c r="P38" s="27"/>
      <c r="Q38" s="16"/>
      <c r="R38" s="16"/>
      <c r="S38" s="16"/>
      <c r="T38" s="16"/>
    </row>
    <row r="39" spans="1:20" ht="24.75" customHeight="1">
      <c r="A39" s="4"/>
      <c r="B39" s="28"/>
      <c r="C39" s="35"/>
      <c r="D39" s="36"/>
      <c r="E39" s="38"/>
      <c r="F39" s="37"/>
      <c r="G39" s="54"/>
      <c r="H39" s="54"/>
      <c r="I39" s="27"/>
      <c r="J39" s="27"/>
      <c r="K39" s="27"/>
      <c r="L39" s="27"/>
      <c r="M39" s="27"/>
      <c r="N39" s="27"/>
      <c r="O39" s="27"/>
      <c r="P39" s="27"/>
      <c r="Q39" s="16"/>
      <c r="R39" s="16"/>
      <c r="S39" s="16"/>
      <c r="T39" s="16"/>
    </row>
    <row r="40" spans="1:20" ht="24.75" customHeight="1">
      <c r="A40" s="4"/>
      <c r="B40" s="28"/>
      <c r="C40" s="35"/>
      <c r="D40" s="36"/>
      <c r="E40" s="38"/>
      <c r="F40" s="37"/>
      <c r="G40" s="54"/>
      <c r="H40" s="54"/>
      <c r="I40" s="27"/>
      <c r="J40" s="27"/>
      <c r="K40" s="27"/>
      <c r="L40" s="27"/>
      <c r="M40" s="27"/>
      <c r="N40" s="27"/>
      <c r="O40" s="27"/>
      <c r="P40" s="27"/>
      <c r="Q40" s="16"/>
      <c r="R40" s="16"/>
      <c r="S40" s="16"/>
      <c r="T40" s="16"/>
    </row>
    <row r="41" spans="1:20" ht="24.75" customHeight="1">
      <c r="A41" s="4"/>
      <c r="B41" s="28"/>
      <c r="C41" s="35"/>
      <c r="D41" s="36"/>
      <c r="E41" s="38"/>
      <c r="F41" s="37"/>
      <c r="G41" s="54"/>
      <c r="H41" s="54"/>
      <c r="I41" s="27"/>
      <c r="J41" s="27"/>
      <c r="K41" s="27"/>
      <c r="L41" s="27"/>
      <c r="M41" s="27"/>
      <c r="N41" s="27"/>
      <c r="O41" s="27"/>
      <c r="P41" s="27"/>
      <c r="Q41" s="16"/>
      <c r="R41" s="16"/>
      <c r="S41" s="16"/>
      <c r="T41" s="16"/>
    </row>
    <row r="42" spans="1:20" ht="24.75" customHeight="1">
      <c r="A42" s="4"/>
      <c r="B42" s="39"/>
      <c r="C42" s="35"/>
      <c r="D42" s="40"/>
      <c r="E42" s="38"/>
      <c r="F42" s="37"/>
      <c r="G42" s="54"/>
      <c r="H42" s="54"/>
      <c r="I42" s="27"/>
      <c r="J42" s="27"/>
      <c r="K42" s="27"/>
      <c r="L42" s="27"/>
      <c r="M42" s="27"/>
      <c r="N42" s="27"/>
      <c r="O42" s="27"/>
      <c r="P42" s="27"/>
      <c r="Q42" s="16"/>
      <c r="R42" s="16"/>
      <c r="S42" s="16"/>
      <c r="T42" s="16"/>
    </row>
    <row r="43" spans="1:20" ht="24.75" customHeight="1">
      <c r="A43" s="4"/>
      <c r="B43" s="28"/>
      <c r="C43" s="45"/>
      <c r="D43" s="42"/>
      <c r="E43" s="44"/>
      <c r="F43" s="37"/>
      <c r="G43" s="54"/>
      <c r="H43" s="54"/>
      <c r="I43" s="27"/>
      <c r="J43" s="27"/>
      <c r="K43" s="27"/>
      <c r="L43" s="27"/>
      <c r="M43" s="27"/>
      <c r="N43" s="27"/>
      <c r="O43" s="27"/>
      <c r="P43" s="27"/>
      <c r="Q43" s="16"/>
      <c r="R43" s="16"/>
      <c r="S43" s="16"/>
      <c r="T43" s="16"/>
    </row>
    <row r="44" spans="1:20" ht="24.75" customHeight="1">
      <c r="A44" s="4"/>
      <c r="B44" s="28"/>
      <c r="C44" s="41"/>
      <c r="D44" s="42"/>
      <c r="E44" s="43"/>
      <c r="F44" s="37"/>
      <c r="G44" s="54"/>
      <c r="H44" s="54"/>
      <c r="I44" s="27"/>
      <c r="J44" s="27"/>
      <c r="K44" s="27"/>
      <c r="L44" s="27"/>
      <c r="M44" s="27"/>
      <c r="N44" s="27"/>
      <c r="O44" s="27"/>
      <c r="P44" s="27"/>
      <c r="Q44" s="16"/>
      <c r="R44" s="16"/>
      <c r="S44" s="16"/>
      <c r="T44" s="16"/>
    </row>
    <row r="45" spans="1:20" ht="24.75" customHeight="1">
      <c r="A45" s="4"/>
      <c r="B45" s="28"/>
      <c r="C45" s="41"/>
      <c r="D45" s="42"/>
      <c r="E45" s="43"/>
      <c r="F45" s="37"/>
      <c r="G45" s="54"/>
      <c r="H45" s="54"/>
      <c r="I45" s="27"/>
      <c r="J45" s="27"/>
      <c r="K45" s="27"/>
      <c r="L45" s="27"/>
      <c r="M45" s="27"/>
      <c r="N45" s="27"/>
      <c r="O45" s="27"/>
      <c r="P45" s="27"/>
      <c r="Q45" s="16"/>
      <c r="R45" s="16"/>
      <c r="S45" s="16"/>
      <c r="T45" s="16"/>
    </row>
    <row r="46" spans="1:20" ht="24.75" customHeight="1">
      <c r="A46" s="4"/>
      <c r="B46" s="28"/>
      <c r="C46" s="35"/>
      <c r="D46" s="36"/>
      <c r="E46" s="38"/>
      <c r="F46" s="37"/>
      <c r="G46" s="54"/>
      <c r="H46" s="54"/>
      <c r="I46" s="27"/>
      <c r="J46" s="27"/>
      <c r="K46" s="27"/>
      <c r="L46" s="27"/>
      <c r="M46" s="27"/>
      <c r="N46" s="27"/>
      <c r="O46" s="27"/>
      <c r="P46" s="27"/>
      <c r="Q46" s="16"/>
      <c r="R46" s="16"/>
      <c r="S46" s="16"/>
      <c r="T46" s="16"/>
    </row>
    <row r="47" spans="1:20" ht="24.75" customHeight="1">
      <c r="A47" s="4"/>
      <c r="B47" s="28"/>
      <c r="C47" s="35"/>
      <c r="D47" s="36"/>
      <c r="E47" s="38"/>
      <c r="F47" s="37"/>
      <c r="G47" s="54"/>
      <c r="H47" s="54"/>
      <c r="I47" s="27"/>
      <c r="J47" s="27"/>
      <c r="K47" s="27"/>
      <c r="L47" s="27"/>
      <c r="M47" s="27"/>
      <c r="N47" s="27"/>
      <c r="O47" s="27"/>
      <c r="P47" s="27"/>
      <c r="Q47" s="16"/>
      <c r="R47" s="16"/>
      <c r="S47" s="16"/>
      <c r="T47" s="16"/>
    </row>
    <row r="48" spans="1:20" ht="24.75" customHeight="1">
      <c r="A48" s="4"/>
      <c r="B48" s="28"/>
      <c r="C48" s="35"/>
      <c r="D48" s="36"/>
      <c r="E48" s="38"/>
      <c r="F48" s="37"/>
      <c r="G48" s="54"/>
      <c r="H48" s="54"/>
      <c r="I48" s="27"/>
      <c r="J48" s="27"/>
      <c r="K48" s="27"/>
      <c r="L48" s="27"/>
      <c r="M48" s="27"/>
      <c r="N48" s="27"/>
      <c r="O48" s="27"/>
      <c r="P48" s="27"/>
      <c r="Q48" s="16"/>
      <c r="R48" s="16"/>
      <c r="S48" s="16"/>
      <c r="T48" s="16"/>
    </row>
    <row r="49" spans="1:20" ht="24.75" customHeight="1">
      <c r="A49" s="4"/>
      <c r="B49" s="39"/>
      <c r="C49" s="35"/>
      <c r="D49" s="40"/>
      <c r="E49" s="38"/>
      <c r="F49" s="37"/>
      <c r="G49" s="54"/>
      <c r="H49" s="54"/>
      <c r="I49" s="27"/>
      <c r="J49" s="27"/>
      <c r="K49" s="27"/>
      <c r="L49" s="27"/>
      <c r="M49" s="27"/>
      <c r="N49" s="27"/>
      <c r="O49" s="27"/>
      <c r="P49" s="27"/>
      <c r="Q49" s="16"/>
      <c r="R49" s="16"/>
      <c r="S49" s="16"/>
      <c r="T49" s="16"/>
    </row>
  </sheetData>
  <sheetProtection/>
  <mergeCells count="20">
    <mergeCell ref="O1:P1"/>
    <mergeCell ref="D2:K2"/>
    <mergeCell ref="O2:P2"/>
    <mergeCell ref="M6:M7"/>
    <mergeCell ref="N6:N7"/>
    <mergeCell ref="O6:O7"/>
    <mergeCell ref="P6:P7"/>
    <mergeCell ref="A4:P4"/>
    <mergeCell ref="F5:J5"/>
    <mergeCell ref="B6:B7"/>
    <mergeCell ref="A1:C3"/>
    <mergeCell ref="D3:K3"/>
    <mergeCell ref="F6:F7"/>
    <mergeCell ref="G6:G7"/>
    <mergeCell ref="H6:H7"/>
    <mergeCell ref="J6:J7"/>
    <mergeCell ref="D1:K1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&amp;C&amp;1#&amp;"Calibri"&amp;10&amp;K000000Company General Use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="115" zoomScaleNormal="115" zoomScalePageLayoutView="0" workbookViewId="0" topLeftCell="A5">
      <selection activeCell="C9" sqref="C9"/>
    </sheetView>
  </sheetViews>
  <sheetFormatPr defaultColWidth="9.140625" defaultRowHeight="12.75"/>
  <cols>
    <col min="1" max="1" width="7.140625" style="62" bestFit="1" customWidth="1"/>
    <col min="2" max="2" width="33.28125" style="0" customWidth="1"/>
    <col min="3" max="3" width="68.57421875" style="0" bestFit="1" customWidth="1"/>
    <col min="5" max="5" width="22.7109375" style="0" customWidth="1"/>
    <col min="6" max="6" width="17.8515625" style="0" bestFit="1" customWidth="1"/>
    <col min="7" max="7" width="16.28125" style="0" customWidth="1"/>
    <col min="8" max="10" width="12.8515625" style="0" bestFit="1" customWidth="1"/>
  </cols>
  <sheetData>
    <row r="1" spans="1:3" ht="21.75" customHeight="1">
      <c r="A1" s="90" t="s">
        <v>80</v>
      </c>
      <c r="B1" s="91" t="s">
        <v>81</v>
      </c>
      <c r="C1" s="91" t="s">
        <v>82</v>
      </c>
    </row>
    <row r="2" spans="1:3" ht="30" customHeight="1">
      <c r="A2" s="66" t="s">
        <v>56</v>
      </c>
      <c r="B2" s="73" t="s">
        <v>7</v>
      </c>
      <c r="C2" s="74" t="s">
        <v>21</v>
      </c>
    </row>
    <row r="3" spans="1:3" ht="30" customHeight="1">
      <c r="A3" s="66" t="s">
        <v>57</v>
      </c>
      <c r="B3" s="73" t="s">
        <v>6</v>
      </c>
      <c r="C3" s="54" t="s">
        <v>62</v>
      </c>
    </row>
    <row r="4" spans="1:3" ht="30" customHeight="1">
      <c r="A4" s="66" t="s">
        <v>58</v>
      </c>
      <c r="B4" s="73" t="s">
        <v>63</v>
      </c>
      <c r="C4" s="54" t="s">
        <v>64</v>
      </c>
    </row>
    <row r="5" spans="1:3" ht="30" customHeight="1">
      <c r="A5" s="66" t="s">
        <v>59</v>
      </c>
      <c r="B5" s="73" t="s">
        <v>8</v>
      </c>
      <c r="C5" s="54" t="s">
        <v>65</v>
      </c>
    </row>
    <row r="6" spans="1:3" ht="30" customHeight="1">
      <c r="A6" s="66">
        <v>1</v>
      </c>
      <c r="B6" s="73" t="s">
        <v>22</v>
      </c>
      <c r="C6" s="54" t="s">
        <v>23</v>
      </c>
    </row>
    <row r="7" spans="1:3" ht="30" customHeight="1">
      <c r="A7" s="66">
        <v>2</v>
      </c>
      <c r="B7" s="73" t="s">
        <v>24</v>
      </c>
      <c r="C7" s="54" t="s">
        <v>23</v>
      </c>
    </row>
    <row r="8" spans="1:3" ht="30" customHeight="1">
      <c r="A8" s="66">
        <v>3</v>
      </c>
      <c r="B8" s="73" t="s">
        <v>25</v>
      </c>
      <c r="C8" s="54" t="s">
        <v>26</v>
      </c>
    </row>
    <row r="9" spans="1:3" ht="30" customHeight="1">
      <c r="A9" s="69">
        <v>4</v>
      </c>
      <c r="B9" s="73" t="s">
        <v>117</v>
      </c>
      <c r="C9" s="54" t="s">
        <v>118</v>
      </c>
    </row>
    <row r="10" spans="1:10" ht="30" customHeight="1">
      <c r="A10" s="66">
        <v>5</v>
      </c>
      <c r="B10" s="73" t="s">
        <v>86</v>
      </c>
      <c r="C10" s="54" t="s">
        <v>27</v>
      </c>
      <c r="E10" s="143" t="s">
        <v>31</v>
      </c>
      <c r="F10" s="143"/>
      <c r="G10" s="143"/>
      <c r="H10" s="143"/>
      <c r="I10" s="143"/>
      <c r="J10" s="143"/>
    </row>
    <row r="11" spans="1:10" ht="30" customHeight="1">
      <c r="A11" s="66">
        <v>6</v>
      </c>
      <c r="B11" s="73" t="s">
        <v>28</v>
      </c>
      <c r="C11" s="54" t="s">
        <v>29</v>
      </c>
      <c r="E11" s="77" t="s">
        <v>84</v>
      </c>
      <c r="F11" s="70" t="s">
        <v>85</v>
      </c>
      <c r="G11" s="70" t="s">
        <v>87</v>
      </c>
      <c r="H11" s="70" t="s">
        <v>88</v>
      </c>
      <c r="I11" s="70" t="s">
        <v>89</v>
      </c>
      <c r="J11" s="70" t="s">
        <v>90</v>
      </c>
    </row>
    <row r="12" spans="1:10" ht="30" customHeight="1">
      <c r="A12" s="66">
        <v>7</v>
      </c>
      <c r="B12" s="73" t="s">
        <v>30</v>
      </c>
      <c r="C12" s="54" t="s">
        <v>29</v>
      </c>
      <c r="E12" s="35" t="s">
        <v>76</v>
      </c>
      <c r="F12" s="75" t="s">
        <v>106</v>
      </c>
      <c r="G12" s="75" t="s">
        <v>106</v>
      </c>
      <c r="H12" s="75" t="s">
        <v>106</v>
      </c>
      <c r="I12" s="75" t="s">
        <v>106</v>
      </c>
      <c r="J12" s="75" t="s">
        <v>106</v>
      </c>
    </row>
    <row r="13" spans="1:10" ht="30" customHeight="1">
      <c r="A13" s="66">
        <v>8</v>
      </c>
      <c r="B13" s="73" t="s">
        <v>31</v>
      </c>
      <c r="C13" s="54" t="s">
        <v>32</v>
      </c>
      <c r="E13" s="75" t="s">
        <v>77</v>
      </c>
      <c r="F13" s="76" t="s">
        <v>91</v>
      </c>
      <c r="G13" s="76" t="s">
        <v>94</v>
      </c>
      <c r="H13" s="76" t="s">
        <v>97</v>
      </c>
      <c r="I13" s="76" t="s">
        <v>100</v>
      </c>
      <c r="J13" s="76" t="s">
        <v>103</v>
      </c>
    </row>
    <row r="14" spans="1:10" ht="30" customHeight="1">
      <c r="A14" s="66">
        <v>9</v>
      </c>
      <c r="B14" s="67" t="s">
        <v>33</v>
      </c>
      <c r="C14" s="68" t="s">
        <v>34</v>
      </c>
      <c r="E14" s="75" t="s">
        <v>78</v>
      </c>
      <c r="F14" s="76" t="s">
        <v>92</v>
      </c>
      <c r="G14" s="76" t="s">
        <v>95</v>
      </c>
      <c r="H14" s="76" t="s">
        <v>98</v>
      </c>
      <c r="I14" s="76" t="s">
        <v>101</v>
      </c>
      <c r="J14" s="76" t="s">
        <v>104</v>
      </c>
    </row>
    <row r="15" spans="1:10" ht="30" customHeight="1">
      <c r="A15" s="66">
        <v>10</v>
      </c>
      <c r="B15" s="67" t="s">
        <v>35</v>
      </c>
      <c r="C15" s="68" t="s">
        <v>36</v>
      </c>
      <c r="E15" s="75" t="s">
        <v>79</v>
      </c>
      <c r="F15" s="76" t="s">
        <v>93</v>
      </c>
      <c r="G15" s="76" t="s">
        <v>96</v>
      </c>
      <c r="H15" s="76" t="s">
        <v>99</v>
      </c>
      <c r="I15" s="76" t="s">
        <v>102</v>
      </c>
      <c r="J15" s="76" t="s">
        <v>105</v>
      </c>
    </row>
  </sheetData>
  <sheetProtection password="CF62" sheet="1"/>
  <mergeCells count="1">
    <mergeCell ref="E10:J10"/>
  </mergeCell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&amp;C&amp;1#&amp;"Calibri"&amp;10&amp;K000000Company General Use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9" sqref="A9:A10"/>
    </sheetView>
  </sheetViews>
  <sheetFormatPr defaultColWidth="9.140625" defaultRowHeight="12.75"/>
  <sheetData>
    <row r="1" ht="12.75">
      <c r="A1" s="53" t="s">
        <v>47</v>
      </c>
    </row>
    <row r="2" ht="12.75">
      <c r="A2" s="53" t="s">
        <v>48</v>
      </c>
    </row>
    <row r="3" ht="12.75">
      <c r="A3" s="53"/>
    </row>
    <row r="5" ht="12.75">
      <c r="A5" s="63" t="s">
        <v>66</v>
      </c>
    </row>
    <row r="6" ht="12.75">
      <c r="A6" s="64" t="s">
        <v>67</v>
      </c>
    </row>
    <row r="9" ht="12.75">
      <c r="A9" t="s">
        <v>74</v>
      </c>
    </row>
    <row r="10" ht="12.75">
      <c r="A10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&amp;C&amp;1#&amp;"Calibri"&amp;10&amp;K000000Company General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ii38130</dc:creator>
  <cp:keywords/>
  <dc:description/>
  <cp:lastModifiedBy>Max Mammen Mathew</cp:lastModifiedBy>
  <cp:lastPrinted>2024-06-04T12:35:09Z</cp:lastPrinted>
  <dcterms:created xsi:type="dcterms:W3CDTF">2007-06-24T20:49:26Z</dcterms:created>
  <dcterms:modified xsi:type="dcterms:W3CDTF">2024-06-05T13:21:06Z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isplay_urn:schemas-microsoft-com:office:office#Editor">
    <vt:lpwstr>Longoverde Francesco</vt:lpwstr>
  </property>
  <property fmtid="{D5CDD505-2E9C-101B-9397-08002B2CF9AE}" pid="4" name="TemplateUrl">
    <vt:lpwstr/>
  </property>
  <property fmtid="{D5CDD505-2E9C-101B-9397-08002B2CF9AE}" pid="5" name="Order">
    <vt:lpwstr>18800.0000000000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Longoverde Francesco</vt:lpwstr>
  </property>
  <property fmtid="{D5CDD505-2E9C-101B-9397-08002B2CF9AE}" pid="8" name="MSIP_Label_3bb4f5e6-4689-4e32-8ee0-7c59def9675b_Enabled">
    <vt:lpwstr>true</vt:lpwstr>
  </property>
  <property fmtid="{D5CDD505-2E9C-101B-9397-08002B2CF9AE}" pid="9" name="MSIP_Label_3bb4f5e6-4689-4e32-8ee0-7c59def9675b_SetDate">
    <vt:lpwstr>2024-06-05T13:21:06Z</vt:lpwstr>
  </property>
  <property fmtid="{D5CDD505-2E9C-101B-9397-08002B2CF9AE}" pid="10" name="MSIP_Label_3bb4f5e6-4689-4e32-8ee0-7c59def9675b_Method">
    <vt:lpwstr>Privileged</vt:lpwstr>
  </property>
  <property fmtid="{D5CDD505-2E9C-101B-9397-08002B2CF9AE}" pid="11" name="MSIP_Label_3bb4f5e6-4689-4e32-8ee0-7c59def9675b_Name">
    <vt:lpwstr>3bb4f5e6-4689-4e32-8ee0-7c59def9675b</vt:lpwstr>
  </property>
  <property fmtid="{D5CDD505-2E9C-101B-9397-08002B2CF9AE}" pid="12" name="MSIP_Label_3bb4f5e6-4689-4e32-8ee0-7c59def9675b_SiteId">
    <vt:lpwstr>31ae1cef-2393-4eb1-8962-4e4bbfccd663</vt:lpwstr>
  </property>
  <property fmtid="{D5CDD505-2E9C-101B-9397-08002B2CF9AE}" pid="13" name="MSIP_Label_3bb4f5e6-4689-4e32-8ee0-7c59def9675b_ActionId">
    <vt:lpwstr>5258a433-eb0e-49af-bf96-b7049a6553b1</vt:lpwstr>
  </property>
  <property fmtid="{D5CDD505-2E9C-101B-9397-08002B2CF9AE}" pid="14" name="MSIP_Label_3bb4f5e6-4689-4e32-8ee0-7c59def9675b_ContentBits">
    <vt:lpwstr>2</vt:lpwstr>
  </property>
</Properties>
</file>